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37224FBC-2038-4A43-85DC-E682E34BE0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l Coding" sheetId="1" r:id="rId1"/>
    <sheet name="Policy Scope" sheetId="2" r:id="rId2"/>
    <sheet name="Effective Political Discretio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" i="2" l="1"/>
  <c r="AI6" i="2"/>
  <c r="AI7" i="2"/>
  <c r="AI8" i="2"/>
  <c r="AI9" i="2"/>
  <c r="AI10" i="2"/>
  <c r="AI11" i="2"/>
  <c r="AI12" i="2"/>
  <c r="AI13" i="2"/>
  <c r="AI16" i="2"/>
  <c r="D19" i="1"/>
  <c r="W15" i="5"/>
  <c r="E19" i="1"/>
  <c r="P19" i="1"/>
  <c r="X19" i="1"/>
  <c r="Y19" i="1"/>
  <c r="AI15" i="2"/>
  <c r="D18" i="1"/>
  <c r="W14" i="5"/>
  <c r="E18" i="1"/>
  <c r="P18" i="1"/>
  <c r="X18" i="1"/>
  <c r="Y18" i="1" s="1"/>
  <c r="AI14" i="2"/>
  <c r="D17" i="1"/>
  <c r="W13" i="5"/>
  <c r="E17" i="1"/>
  <c r="P17" i="1"/>
  <c r="X17" i="1"/>
  <c r="Y17" i="1" s="1"/>
  <c r="D16" i="1"/>
  <c r="W12" i="5"/>
  <c r="E16" i="1"/>
  <c r="P16" i="1"/>
  <c r="X16" i="1"/>
  <c r="Y16" i="1"/>
  <c r="D15" i="1"/>
  <c r="W11" i="5"/>
  <c r="E15" i="1"/>
  <c r="P15" i="1"/>
  <c r="X15" i="1"/>
  <c r="Y15" i="1" s="1"/>
  <c r="D14" i="1"/>
  <c r="W10" i="5"/>
  <c r="E14" i="1"/>
  <c r="P14" i="1"/>
  <c r="X14" i="1"/>
  <c r="Y14" i="1" s="1"/>
  <c r="W5" i="5"/>
  <c r="W6" i="5"/>
  <c r="W7" i="5"/>
  <c r="W8" i="5"/>
  <c r="W9" i="5"/>
  <c r="E9" i="1"/>
  <c r="D9" i="1"/>
  <c r="P9" i="1"/>
  <c r="X9" i="1"/>
  <c r="Y9" i="1"/>
  <c r="E10" i="1"/>
  <c r="D10" i="1"/>
  <c r="P10" i="1"/>
  <c r="X10" i="1"/>
  <c r="Y10" i="1"/>
  <c r="E11" i="1"/>
  <c r="D11" i="1"/>
  <c r="P11" i="1"/>
  <c r="X11" i="1"/>
  <c r="Y11" i="1"/>
  <c r="E12" i="1"/>
  <c r="D12" i="1"/>
  <c r="P12" i="1"/>
  <c r="X12" i="1"/>
  <c r="Y12" i="1" s="1"/>
  <c r="E13" i="1"/>
  <c r="D13" i="1"/>
  <c r="P13" i="1"/>
  <c r="X13" i="1"/>
  <c r="Y13" i="1"/>
  <c r="D8" i="1"/>
  <c r="W4" i="5"/>
  <c r="E8" i="1"/>
  <c r="P8" i="1"/>
  <c r="X8" i="1"/>
  <c r="Y8" i="1"/>
</calcChain>
</file>

<file path=xl/sharedStrings.xml><?xml version="1.0" encoding="utf-8"?>
<sst xmlns="http://schemas.openxmlformats.org/spreadsheetml/2006/main" count="139" uniqueCount="75">
  <si>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</si>
  <si>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</si>
  <si>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</si>
  <si>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</si>
  <si>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</si>
  <si>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</si>
  <si>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</si>
  <si>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</si>
  <si>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self-rule</t>
  </si>
  <si>
    <t>legal protection</t>
  </si>
  <si>
    <t>administrative supervision</t>
  </si>
  <si>
    <t>LA</t>
  </si>
  <si>
    <t>Number of local governments</t>
  </si>
  <si>
    <t>(0-3)</t>
  </si>
  <si>
    <t>Land-use (0-2)</t>
  </si>
  <si>
    <t>Public transport (0-1)</t>
  </si>
  <si>
    <t>Housing (0-1)</t>
  </si>
  <si>
    <t>Police (0-1)</t>
  </si>
  <si>
    <t>Total (0-4)</t>
  </si>
  <si>
    <t>(0-4)</t>
  </si>
  <si>
    <t>(0-28)</t>
  </si>
  <si>
    <t>(0-9)</t>
  </si>
  <si>
    <t>(0-37)</t>
  </si>
  <si>
    <t>Building permits (0-1)</t>
  </si>
  <si>
    <t>Zoning (0-1)</t>
  </si>
  <si>
    <t>Education (0-3)</t>
  </si>
  <si>
    <t>Social assistance (0-3)</t>
  </si>
  <si>
    <t>Economic assistance (0-1)</t>
  </si>
  <si>
    <t>Pre-school (0-1)</t>
  </si>
  <si>
    <t>Primary school (0-1)</t>
  </si>
  <si>
    <t>Secondary school (0-1)</t>
  </si>
  <si>
    <t>Work training (0-1)</t>
  </si>
  <si>
    <t>Integration of refugees (0-1)</t>
  </si>
  <si>
    <t>Health (0-3)</t>
  </si>
  <si>
    <t>Primary health (0-1)</t>
  </si>
  <si>
    <t>Hospitals (0-1)</t>
  </si>
  <si>
    <t>Dental services (0-1)</t>
  </si>
  <si>
    <t>Caring functions (0-3)</t>
  </si>
  <si>
    <t>General caring services (0-1)</t>
  </si>
  <si>
    <t>Special groups (0-1)</t>
  </si>
  <si>
    <t>Child protection (0-1)</t>
  </si>
  <si>
    <t>Public order (0-0.5)</t>
  </si>
  <si>
    <t>Traffic police  (0-0.5)</t>
  </si>
  <si>
    <t>Social housing (0-0.5)</t>
  </si>
  <si>
    <t>Housing (0-0.5)</t>
  </si>
  <si>
    <t>Bus transport services (0-0.5)</t>
  </si>
  <si>
    <t>Railway transport services (0-0.5)</t>
  </si>
  <si>
    <t>Electoral system (0-2)</t>
  </si>
  <si>
    <t>Administration (0-2)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</si>
  <si>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</si>
  <si>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</si>
  <si>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</si>
  <si>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</si>
  <si>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</si>
  <si>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</si>
  <si>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interactive rule</t>
  </si>
  <si>
    <t>Infrastructure and/or delivery (0-0.5)</t>
  </si>
  <si>
    <t>Organisation and/or delivery (0-0.5)</t>
  </si>
  <si>
    <t>Infrastructure and/or availability (0-0.5)</t>
  </si>
  <si>
    <t>Personnel (0-0.5)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</si>
  <si>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</si>
  <si>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</si>
  <si>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</si>
  <si>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</si>
  <si>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</si>
  <si>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</si>
  <si>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Housing and town development (0-0.5)</t>
  </si>
  <si>
    <t>organisational autonomy (0-4)</t>
  </si>
  <si>
    <t>central or regional access (0-3)</t>
  </si>
  <si>
    <t>Units of aggregation</t>
  </si>
  <si>
    <t>Local Autonomy Index 2.0 (2015-2020)</t>
  </si>
  <si>
    <t>Municipalities</t>
  </si>
  <si>
    <t>Communities</t>
  </si>
  <si>
    <t>Country: Cyprus (CYP)</t>
  </si>
  <si>
    <t>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</si>
</sst>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indexed="64"/>
      </bottom>
      <diagonal/>
    </border>
    <border>
      <left style="thin">
        <color auto="1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auto="1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1" fontId="0" fillId="0" borderId="0" xfId="0" applyNumberFormat="1" applyFont="1"/>
    <xf numFmtId="1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0" fillId="2" borderId="6" xfId="0" applyFont="1" applyFill="1" applyBorder="1"/>
    <xf numFmtId="2" fontId="0" fillId="0" borderId="6" xfId="0" applyNumberFormat="1" applyFont="1" applyBorder="1"/>
    <xf numFmtId="1" fontId="0" fillId="0" borderId="6" xfId="0" applyNumberFormat="1" applyBorder="1"/>
    <xf numFmtId="0" fontId="0" fillId="2" borderId="12" xfId="0" applyFont="1" applyFill="1" applyBorder="1"/>
    <xf numFmtId="2" fontId="0" fillId="0" borderId="12" xfId="0" applyNumberFormat="1" applyFont="1" applyBorder="1"/>
    <xf numFmtId="1" fontId="0" fillId="0" borderId="12" xfId="0" applyNumberFormat="1" applyBorder="1"/>
    <xf numFmtId="0" fontId="0" fillId="0" borderId="0" xfId="0" applyFont="1"/>
    <xf numFmtId="0" fontId="0" fillId="0" borderId="0" xfId="0" applyFont="1" applyFill="1"/>
    <xf numFmtId="0" fontId="0" fillId="0" borderId="6" xfId="0" applyBorder="1"/>
    <xf numFmtId="0" fontId="0" fillId="0" borderId="12" xfId="0" applyBorder="1"/>
    <xf numFmtId="0" fontId="0" fillId="3" borderId="6" xfId="0" applyFont="1" applyFill="1" applyBorder="1" applyAlignment="1">
      <alignment horizontal="center" vertical="top" wrapText="1"/>
    </xf>
    <xf numFmtId="0" fontId="0" fillId="0" borderId="0" xfId="0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2" xfId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2" fontId="0" fillId="0" borderId="6" xfId="0" applyNumberFormat="1" applyFont="1" applyFill="1" applyBorder="1"/>
    <xf numFmtId="0" fontId="0" fillId="5" borderId="0" xfId="0" applyFill="1"/>
    <xf numFmtId="3" fontId="0" fillId="0" borderId="6" xfId="0" applyNumberFormat="1" applyBorder="1"/>
    <xf numFmtId="1" fontId="1" fillId="0" borderId="6" xfId="0" applyNumberFormat="1" applyFont="1" applyFill="1" applyBorder="1" applyAlignment="1">
      <alignment horizontal="center" vertical="top" wrapText="1"/>
    </xf>
    <xf numFmtId="2" fontId="0" fillId="0" borderId="12" xfId="0" applyNumberFormat="1" applyFont="1" applyFill="1" applyBorder="1"/>
    <xf numFmtId="2" fontId="0" fillId="0" borderId="9" xfId="0" applyNumberFormat="1" applyFont="1" applyFill="1" applyBorder="1"/>
    <xf numFmtId="2" fontId="0" fillId="0" borderId="11" xfId="0" applyNumberFormat="1" applyFont="1" applyFill="1" applyBorder="1"/>
    <xf numFmtId="3" fontId="0" fillId="0" borderId="12" xfId="0" applyNumberFormat="1" applyBorder="1"/>
    <xf numFmtId="0" fontId="0" fillId="0" borderId="14" xfId="0" applyBorder="1"/>
    <xf numFmtId="2" fontId="0" fillId="0" borderId="14" xfId="0" applyNumberFormat="1" applyFont="1" applyFill="1" applyBorder="1"/>
    <xf numFmtId="0" fontId="0" fillId="6" borderId="10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2" fontId="0" fillId="6" borderId="16" xfId="0" applyNumberFormat="1" applyFill="1" applyBorder="1"/>
    <xf numFmtId="2" fontId="0" fillId="6" borderId="17" xfId="0" applyNumberFormat="1" applyFill="1" applyBorder="1"/>
    <xf numFmtId="2" fontId="0" fillId="6" borderId="18" xfId="0" applyNumberFormat="1" applyFill="1" applyBorder="1"/>
    <xf numFmtId="2" fontId="0" fillId="6" borderId="19" xfId="0" applyNumberFormat="1" applyFill="1" applyBorder="1"/>
    <xf numFmtId="2" fontId="0" fillId="6" borderId="20" xfId="0" applyNumberFormat="1" applyFill="1" applyBorder="1"/>
    <xf numFmtId="2" fontId="0" fillId="6" borderId="21" xfId="0" applyNumberFormat="1" applyFill="1" applyBorder="1"/>
    <xf numFmtId="2" fontId="0" fillId="6" borderId="23" xfId="0" applyNumberFormat="1" applyFill="1" applyBorder="1"/>
    <xf numFmtId="2" fontId="0" fillId="6" borderId="24" xfId="0" applyNumberFormat="1" applyFill="1" applyBorder="1"/>
    <xf numFmtId="2" fontId="0" fillId="6" borderId="22" xfId="0" applyNumberFormat="1" applyFill="1" applyBorder="1"/>
    <xf numFmtId="2" fontId="0" fillId="6" borderId="26" xfId="0" applyNumberFormat="1" applyFill="1" applyBorder="1"/>
    <xf numFmtId="2" fontId="0" fillId="6" borderId="27" xfId="0" applyNumberFormat="1" applyFill="1" applyBorder="1"/>
    <xf numFmtId="2" fontId="0" fillId="6" borderId="28" xfId="0" applyNumberFormat="1" applyFill="1" applyBorder="1"/>
    <xf numFmtId="2" fontId="0" fillId="6" borderId="29" xfId="0" applyNumberFormat="1" applyFill="1" applyBorder="1"/>
    <xf numFmtId="2" fontId="0" fillId="6" borderId="30" xfId="0" applyNumberFormat="1" applyFill="1" applyBorder="1"/>
    <xf numFmtId="2" fontId="0" fillId="6" borderId="25" xfId="0" applyNumberFormat="1" applyFill="1" applyBorder="1"/>
    <xf numFmtId="2" fontId="0" fillId="6" borderId="31" xfId="0" applyNumberFormat="1" applyFill="1" applyBorder="1"/>
    <xf numFmtId="0" fontId="1" fillId="8" borderId="2" xfId="0" applyFont="1" applyFill="1" applyBorder="1" applyAlignment="1">
      <alignment horizontal="center" vertical="top" wrapText="1"/>
    </xf>
    <xf numFmtId="1" fontId="1" fillId="8" borderId="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1" fontId="1" fillId="7" borderId="1" xfId="0" applyNumberFormat="1" applyFont="1" applyFill="1" applyBorder="1" applyAlignment="1">
      <alignment horizontal="center" vertical="top" wrapText="1"/>
    </xf>
    <xf numFmtId="1" fontId="1" fillId="7" borderId="6" xfId="0" applyNumberFormat="1" applyFont="1" applyFill="1" applyBorder="1" applyAlignment="1">
      <alignment horizontal="center" vertical="top" wrapText="1"/>
    </xf>
    <xf numFmtId="0" fontId="4" fillId="3" borderId="1" xfId="1" applyFill="1" applyBorder="1" applyAlignment="1">
      <alignment horizontal="center" vertical="top" wrapText="1"/>
    </xf>
    <xf numFmtId="0" fontId="4" fillId="3" borderId="6" xfId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0" fillId="9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11" xfId="0" applyBorder="1"/>
    <xf numFmtId="0" fontId="1" fillId="4" borderId="6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65"/>
  <sheetViews>
    <sheetView tabSelected="1" zoomScaleNormal="100" zoomScalePageLayoutView="70" workbookViewId="0">
      <pane ySplit="7" topLeftCell="A8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2" width="8.85546875" customWidth="1"/>
    <col min="3" max="4" width="8.85546875" style="2" customWidth="1"/>
    <col min="5" max="25" width="8.85546875" customWidth="1"/>
    <col min="26" max="26" width="8.85546875" style="3" customWidth="1"/>
    <col min="27" max="27" width="8.85546875" customWidth="1"/>
  </cols>
  <sheetData>
    <row r="1" spans="1:28" ht="33.75" customHeight="1" x14ac:dyDescent="0.45">
      <c r="A1" s="1" t="s">
        <v>70</v>
      </c>
      <c r="B1" s="2"/>
      <c r="D1"/>
    </row>
    <row r="2" spans="1:28" ht="17.25" customHeight="1" x14ac:dyDescent="0.25">
      <c r="B2" s="2"/>
      <c r="D2"/>
    </row>
    <row r="3" spans="1:28" ht="28.5" customHeight="1" x14ac:dyDescent="0.35">
      <c r="A3" s="4" t="s">
        <v>73</v>
      </c>
      <c r="B3" s="2"/>
      <c r="D3"/>
    </row>
    <row r="4" spans="1:28" ht="35.25" customHeight="1" x14ac:dyDescent="0.25">
      <c r="B4" s="2"/>
      <c r="D4"/>
    </row>
    <row r="5" spans="1:28" ht="60.95" customHeight="1" x14ac:dyDescent="0.25">
      <c r="A5" s="63" t="s">
        <v>69</v>
      </c>
      <c r="B5" s="63" t="s">
        <v>0</v>
      </c>
      <c r="C5" s="62" t="s">
        <v>1</v>
      </c>
      <c r="D5" s="22" t="s">
        <v>2</v>
      </c>
      <c r="E5" s="22" t="s">
        <v>3</v>
      </c>
      <c r="F5" s="5" t="s">
        <v>4</v>
      </c>
      <c r="G5" s="61" t="s">
        <v>5</v>
      </c>
      <c r="H5" s="5" t="s">
        <v>6</v>
      </c>
      <c r="I5" s="5" t="s">
        <v>7</v>
      </c>
      <c r="J5" s="65" t="s">
        <v>67</v>
      </c>
      <c r="K5" s="66"/>
      <c r="L5" s="66"/>
      <c r="M5" s="66"/>
      <c r="N5" s="66"/>
      <c r="O5" s="67"/>
      <c r="P5" s="5" t="s">
        <v>8</v>
      </c>
      <c r="Q5" s="65" t="s">
        <v>9</v>
      </c>
      <c r="R5" s="66"/>
      <c r="S5" s="67"/>
      <c r="T5" s="5" t="s">
        <v>10</v>
      </c>
      <c r="U5" s="65" t="s">
        <v>68</v>
      </c>
      <c r="V5" s="66"/>
      <c r="W5" s="67"/>
      <c r="X5" s="5" t="s">
        <v>55</v>
      </c>
      <c r="Y5" s="5" t="s">
        <v>11</v>
      </c>
      <c r="Z5" s="83" t="s">
        <v>12</v>
      </c>
      <c r="AA5" s="81" t="s">
        <v>74</v>
      </c>
    </row>
    <row r="6" spans="1:28" ht="45" customHeight="1" x14ac:dyDescent="0.25">
      <c r="A6" s="64"/>
      <c r="B6" s="64"/>
      <c r="C6" s="70" t="s">
        <v>13</v>
      </c>
      <c r="D6" s="72" t="s">
        <v>19</v>
      </c>
      <c r="E6" s="72" t="s">
        <v>19</v>
      </c>
      <c r="F6" s="85" t="s">
        <v>19</v>
      </c>
      <c r="G6" s="85" t="s">
        <v>13</v>
      </c>
      <c r="H6" s="74" t="s">
        <v>13</v>
      </c>
      <c r="I6" s="74" t="s">
        <v>13</v>
      </c>
      <c r="J6" s="87" t="s">
        <v>47</v>
      </c>
      <c r="K6" s="88"/>
      <c r="L6" s="87" t="s">
        <v>48</v>
      </c>
      <c r="M6" s="89"/>
      <c r="N6" s="89"/>
      <c r="O6" s="88"/>
      <c r="P6" s="74" t="s">
        <v>20</v>
      </c>
      <c r="Q6" s="68" t="s">
        <v>49</v>
      </c>
      <c r="R6" s="68" t="s">
        <v>50</v>
      </c>
      <c r="S6" s="68" t="s">
        <v>51</v>
      </c>
      <c r="T6" s="74" t="s">
        <v>13</v>
      </c>
      <c r="U6" s="68" t="s">
        <v>52</v>
      </c>
      <c r="V6" s="68" t="s">
        <v>53</v>
      </c>
      <c r="W6" s="76" t="s">
        <v>54</v>
      </c>
      <c r="X6" s="74" t="s">
        <v>21</v>
      </c>
      <c r="Y6" s="63" t="s">
        <v>22</v>
      </c>
      <c r="Z6" s="84"/>
      <c r="AA6" s="82"/>
    </row>
    <row r="7" spans="1:28" ht="92.45" customHeight="1" x14ac:dyDescent="0.25">
      <c r="A7" s="64"/>
      <c r="B7" s="6"/>
      <c r="C7" s="71"/>
      <c r="D7" s="73"/>
      <c r="E7" s="73"/>
      <c r="F7" s="86"/>
      <c r="G7" s="86"/>
      <c r="H7" s="75"/>
      <c r="I7" s="75"/>
      <c r="J7" s="18" t="s">
        <v>60</v>
      </c>
      <c r="K7" s="23" t="s">
        <v>61</v>
      </c>
      <c r="L7" s="18" t="s">
        <v>62</v>
      </c>
      <c r="M7" s="18" t="s">
        <v>63</v>
      </c>
      <c r="N7" s="18" t="s">
        <v>64</v>
      </c>
      <c r="O7" s="23" t="s">
        <v>65</v>
      </c>
      <c r="P7" s="75"/>
      <c r="Q7" s="69"/>
      <c r="R7" s="69"/>
      <c r="S7" s="69"/>
      <c r="T7" s="75"/>
      <c r="U7" s="69"/>
      <c r="V7" s="69"/>
      <c r="W7" s="77"/>
      <c r="X7" s="75"/>
      <c r="Y7" s="64"/>
      <c r="Z7" s="30"/>
      <c r="AA7" s="82"/>
    </row>
    <row r="8" spans="1:28" ht="14.45" customHeight="1" x14ac:dyDescent="0.25">
      <c r="A8" s="78" t="s">
        <v>71</v>
      </c>
      <c r="B8" s="8">
        <v>2015</v>
      </c>
      <c r="C8" s="32">
        <v>1</v>
      </c>
      <c r="D8" s="9">
        <f>'Policy Scope'!AI5</f>
        <v>2</v>
      </c>
      <c r="E8" s="9">
        <f>'Effective Political Discretion'!W4</f>
        <v>2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0</v>
      </c>
      <c r="L8" s="9">
        <v>0.5</v>
      </c>
      <c r="M8" s="27">
        <v>0</v>
      </c>
      <c r="N8" s="9">
        <v>0.5</v>
      </c>
      <c r="O8" s="9">
        <v>0.5</v>
      </c>
      <c r="P8" s="27">
        <f t="shared" ref="P8:P19" si="0">SUM(C8:O8)</f>
        <v>11.5</v>
      </c>
      <c r="Q8" s="9">
        <v>1</v>
      </c>
      <c r="R8" s="9">
        <v>1</v>
      </c>
      <c r="S8" s="9">
        <v>0</v>
      </c>
      <c r="T8" s="9">
        <v>1</v>
      </c>
      <c r="U8" s="9">
        <v>1</v>
      </c>
      <c r="V8" s="9">
        <v>0</v>
      </c>
      <c r="W8" s="9">
        <v>1</v>
      </c>
      <c r="X8" s="27">
        <f t="shared" ref="X8:X19" si="1">SUM(Q8:W8)</f>
        <v>5</v>
      </c>
      <c r="Y8" s="27">
        <f t="shared" ref="Y8:Y19" si="2">SUM(P8,X8)</f>
        <v>16.5</v>
      </c>
      <c r="Z8" s="10">
        <v>39</v>
      </c>
      <c r="AA8" s="29">
        <v>567495</v>
      </c>
    </row>
    <row r="9" spans="1:28" x14ac:dyDescent="0.25">
      <c r="A9" s="79"/>
      <c r="B9" s="8">
        <v>2016</v>
      </c>
      <c r="C9" s="32">
        <v>1</v>
      </c>
      <c r="D9" s="9">
        <f>'Policy Scope'!AI6</f>
        <v>2</v>
      </c>
      <c r="E9" s="9">
        <f>'Effective Political Discretion'!W5</f>
        <v>2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0</v>
      </c>
      <c r="L9" s="9">
        <v>0.5</v>
      </c>
      <c r="M9" s="27">
        <v>0</v>
      </c>
      <c r="N9" s="9">
        <v>0.5</v>
      </c>
      <c r="O9" s="9">
        <v>0.5</v>
      </c>
      <c r="P9" s="27">
        <f t="shared" si="0"/>
        <v>11.5</v>
      </c>
      <c r="Q9" s="9">
        <v>1</v>
      </c>
      <c r="R9" s="9">
        <v>1</v>
      </c>
      <c r="S9" s="9">
        <v>0</v>
      </c>
      <c r="T9" s="9">
        <v>1</v>
      </c>
      <c r="U9" s="9">
        <v>1</v>
      </c>
      <c r="V9" s="9">
        <v>0</v>
      </c>
      <c r="W9" s="9">
        <v>1</v>
      </c>
      <c r="X9" s="27">
        <f t="shared" si="1"/>
        <v>5</v>
      </c>
      <c r="Y9" s="27">
        <f t="shared" si="2"/>
        <v>16.5</v>
      </c>
      <c r="Z9" s="10">
        <v>39</v>
      </c>
      <c r="AA9" s="29">
        <v>568373</v>
      </c>
    </row>
    <row r="10" spans="1:28" x14ac:dyDescent="0.25">
      <c r="A10" s="79"/>
      <c r="B10" s="8">
        <v>2017</v>
      </c>
      <c r="C10" s="32">
        <v>1</v>
      </c>
      <c r="D10" s="9">
        <f>'Policy Scope'!AI7</f>
        <v>2</v>
      </c>
      <c r="E10" s="9">
        <f>'Effective Political Discretion'!W6</f>
        <v>2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0</v>
      </c>
      <c r="L10" s="9">
        <v>0.5</v>
      </c>
      <c r="M10" s="27">
        <v>0</v>
      </c>
      <c r="N10" s="9">
        <v>0.5</v>
      </c>
      <c r="O10" s="9">
        <v>0.5</v>
      </c>
      <c r="P10" s="27">
        <f t="shared" si="0"/>
        <v>11.5</v>
      </c>
      <c r="Q10" s="9">
        <v>1</v>
      </c>
      <c r="R10" s="9">
        <v>1</v>
      </c>
      <c r="S10" s="9">
        <v>0</v>
      </c>
      <c r="T10" s="9">
        <v>1</v>
      </c>
      <c r="U10" s="9">
        <v>1</v>
      </c>
      <c r="V10" s="9">
        <v>0</v>
      </c>
      <c r="W10" s="9">
        <v>1</v>
      </c>
      <c r="X10" s="27">
        <f t="shared" si="1"/>
        <v>5</v>
      </c>
      <c r="Y10" s="27">
        <f t="shared" si="2"/>
        <v>16.5</v>
      </c>
      <c r="Z10" s="10">
        <v>39</v>
      </c>
      <c r="AA10" s="29">
        <v>572716</v>
      </c>
    </row>
    <row r="11" spans="1:28" x14ac:dyDescent="0.25">
      <c r="A11" s="79"/>
      <c r="B11" s="8">
        <v>2018</v>
      </c>
      <c r="C11" s="32">
        <v>1</v>
      </c>
      <c r="D11" s="9">
        <f>'Policy Scope'!AI8</f>
        <v>2</v>
      </c>
      <c r="E11" s="9">
        <f>'Effective Political Discretion'!W7</f>
        <v>2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0</v>
      </c>
      <c r="L11" s="9">
        <v>0.5</v>
      </c>
      <c r="M11" s="27">
        <v>0</v>
      </c>
      <c r="N11" s="9">
        <v>0.5</v>
      </c>
      <c r="O11" s="9">
        <v>0.5</v>
      </c>
      <c r="P11" s="27">
        <f t="shared" si="0"/>
        <v>11.5</v>
      </c>
      <c r="Q11" s="9">
        <v>1</v>
      </c>
      <c r="R11" s="9">
        <v>1</v>
      </c>
      <c r="S11" s="9">
        <v>0</v>
      </c>
      <c r="T11" s="9">
        <v>1</v>
      </c>
      <c r="U11" s="9">
        <v>1</v>
      </c>
      <c r="V11" s="9">
        <v>0</v>
      </c>
      <c r="W11" s="9">
        <v>1</v>
      </c>
      <c r="X11" s="27">
        <f t="shared" si="1"/>
        <v>5</v>
      </c>
      <c r="Y11" s="27">
        <f t="shared" si="2"/>
        <v>16.5</v>
      </c>
      <c r="Z11" s="10">
        <v>39</v>
      </c>
      <c r="AA11" s="29">
        <v>579038</v>
      </c>
    </row>
    <row r="12" spans="1:28" x14ac:dyDescent="0.25">
      <c r="A12" s="79"/>
      <c r="B12" s="8">
        <v>2019</v>
      </c>
      <c r="C12" s="32">
        <v>1</v>
      </c>
      <c r="D12" s="9">
        <f>'Policy Scope'!AI9</f>
        <v>2</v>
      </c>
      <c r="E12" s="9">
        <f>'Effective Political Discretion'!W8</f>
        <v>2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0</v>
      </c>
      <c r="L12" s="9">
        <v>0.5</v>
      </c>
      <c r="M12" s="27">
        <v>0</v>
      </c>
      <c r="N12" s="9">
        <v>0.5</v>
      </c>
      <c r="O12" s="9">
        <v>0.5</v>
      </c>
      <c r="P12" s="27">
        <f t="shared" si="0"/>
        <v>11.5</v>
      </c>
      <c r="Q12" s="9">
        <v>1</v>
      </c>
      <c r="R12" s="9">
        <v>1</v>
      </c>
      <c r="S12" s="9">
        <v>0</v>
      </c>
      <c r="T12" s="9">
        <v>1</v>
      </c>
      <c r="U12" s="9">
        <v>1</v>
      </c>
      <c r="V12" s="9">
        <v>0</v>
      </c>
      <c r="W12" s="9">
        <v>1</v>
      </c>
      <c r="X12" s="27">
        <f t="shared" si="1"/>
        <v>5</v>
      </c>
      <c r="Y12" s="27">
        <f t="shared" si="2"/>
        <v>16.5</v>
      </c>
      <c r="Z12" s="10">
        <v>39</v>
      </c>
      <c r="AA12" s="29">
        <v>586852</v>
      </c>
    </row>
    <row r="13" spans="1:28" x14ac:dyDescent="0.25">
      <c r="A13" s="80"/>
      <c r="B13" s="11">
        <v>2020</v>
      </c>
      <c r="C13" s="33">
        <v>1</v>
      </c>
      <c r="D13" s="12">
        <f>'Policy Scope'!AI10</f>
        <v>2</v>
      </c>
      <c r="E13" s="12">
        <f>'Effective Political Discretion'!W9</f>
        <v>2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0</v>
      </c>
      <c r="L13" s="12">
        <v>0.5</v>
      </c>
      <c r="M13" s="31">
        <v>0</v>
      </c>
      <c r="N13" s="12">
        <v>0.5</v>
      </c>
      <c r="O13" s="12">
        <v>0.5</v>
      </c>
      <c r="P13" s="31">
        <f t="shared" si="0"/>
        <v>11.5</v>
      </c>
      <c r="Q13" s="12">
        <v>1</v>
      </c>
      <c r="R13" s="12">
        <v>1</v>
      </c>
      <c r="S13" s="12">
        <v>0</v>
      </c>
      <c r="T13" s="12">
        <v>1</v>
      </c>
      <c r="U13" s="12">
        <v>1</v>
      </c>
      <c r="V13" s="12">
        <v>0</v>
      </c>
      <c r="W13" s="12">
        <v>1</v>
      </c>
      <c r="X13" s="31">
        <f t="shared" si="1"/>
        <v>5</v>
      </c>
      <c r="Y13" s="31">
        <f t="shared" si="2"/>
        <v>16.5</v>
      </c>
      <c r="Z13" s="13">
        <v>39</v>
      </c>
      <c r="AA13" s="34">
        <v>594960</v>
      </c>
    </row>
    <row r="14" spans="1:28" s="3" customFormat="1" ht="14.45" customHeight="1" x14ac:dyDescent="0.25">
      <c r="A14" s="78" t="s">
        <v>72</v>
      </c>
      <c r="B14" s="8">
        <v>2015</v>
      </c>
      <c r="C14" s="32">
        <v>1</v>
      </c>
      <c r="D14" s="9">
        <f>'Policy Scope'!AI11</f>
        <v>1</v>
      </c>
      <c r="E14" s="9">
        <f>'Effective Political Discretion'!W10</f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0</v>
      </c>
      <c r="L14" s="9">
        <v>0.5</v>
      </c>
      <c r="M14" s="27">
        <v>0</v>
      </c>
      <c r="N14" s="9">
        <v>0.5</v>
      </c>
      <c r="O14" s="9">
        <v>0.5</v>
      </c>
      <c r="P14" s="27">
        <f t="shared" si="0"/>
        <v>9.5</v>
      </c>
      <c r="Q14" s="9">
        <v>1</v>
      </c>
      <c r="R14" s="9">
        <v>1</v>
      </c>
      <c r="S14" s="9">
        <v>0</v>
      </c>
      <c r="T14" s="9">
        <v>1</v>
      </c>
      <c r="U14" s="9">
        <v>1</v>
      </c>
      <c r="V14" s="9">
        <v>0</v>
      </c>
      <c r="W14" s="9">
        <v>1</v>
      </c>
      <c r="X14" s="27">
        <f t="shared" si="1"/>
        <v>5</v>
      </c>
      <c r="Y14" s="27">
        <f t="shared" si="2"/>
        <v>14.5</v>
      </c>
      <c r="Z14" s="10">
        <v>39</v>
      </c>
      <c r="AA14" s="16">
        <v>279512</v>
      </c>
      <c r="AB14"/>
    </row>
    <row r="15" spans="1:28" s="3" customFormat="1" x14ac:dyDescent="0.25">
      <c r="A15" s="79"/>
      <c r="B15" s="8">
        <v>2016</v>
      </c>
      <c r="C15" s="32">
        <v>1</v>
      </c>
      <c r="D15" s="9">
        <f>'Policy Scope'!AI12</f>
        <v>1</v>
      </c>
      <c r="E15" s="9">
        <f>'Effective Political Discretion'!W11</f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0</v>
      </c>
      <c r="L15" s="9">
        <v>0.5</v>
      </c>
      <c r="M15" s="27">
        <v>0</v>
      </c>
      <c r="N15" s="9">
        <v>0.5</v>
      </c>
      <c r="O15" s="9">
        <v>0.5</v>
      </c>
      <c r="P15" s="27">
        <f t="shared" si="0"/>
        <v>9.5</v>
      </c>
      <c r="Q15" s="9">
        <v>1</v>
      </c>
      <c r="R15" s="9">
        <v>1</v>
      </c>
      <c r="S15" s="9">
        <v>0</v>
      </c>
      <c r="T15" s="9">
        <v>1</v>
      </c>
      <c r="U15" s="9">
        <v>1</v>
      </c>
      <c r="V15" s="9">
        <v>0</v>
      </c>
      <c r="W15" s="9">
        <v>1</v>
      </c>
      <c r="X15" s="27">
        <f t="shared" si="1"/>
        <v>5</v>
      </c>
      <c r="Y15" s="27">
        <f t="shared" si="2"/>
        <v>14.5</v>
      </c>
      <c r="Z15" s="10">
        <v>39</v>
      </c>
      <c r="AA15" s="16">
        <v>279945</v>
      </c>
      <c r="AB15"/>
    </row>
    <row r="16" spans="1:28" s="3" customFormat="1" x14ac:dyDescent="0.25">
      <c r="A16" s="79"/>
      <c r="B16" s="8">
        <v>2017</v>
      </c>
      <c r="C16" s="32">
        <v>1</v>
      </c>
      <c r="D16" s="9">
        <f>'Policy Scope'!AI13</f>
        <v>1</v>
      </c>
      <c r="E16" s="9">
        <f>'Effective Political Discretion'!W12</f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0</v>
      </c>
      <c r="L16" s="9">
        <v>0.5</v>
      </c>
      <c r="M16" s="27">
        <v>0</v>
      </c>
      <c r="N16" s="9">
        <v>0.5</v>
      </c>
      <c r="O16" s="9">
        <v>0.5</v>
      </c>
      <c r="P16" s="27">
        <f t="shared" si="0"/>
        <v>9.5</v>
      </c>
      <c r="Q16" s="9">
        <v>1</v>
      </c>
      <c r="R16" s="9">
        <v>1</v>
      </c>
      <c r="S16" s="9">
        <v>0</v>
      </c>
      <c r="T16" s="9">
        <v>1</v>
      </c>
      <c r="U16" s="9">
        <v>1</v>
      </c>
      <c r="V16" s="9">
        <v>0</v>
      </c>
      <c r="W16" s="9">
        <v>1</v>
      </c>
      <c r="X16" s="27">
        <f t="shared" si="1"/>
        <v>5</v>
      </c>
      <c r="Y16" s="27">
        <f t="shared" si="2"/>
        <v>14.5</v>
      </c>
      <c r="Z16" s="10">
        <v>39</v>
      </c>
      <c r="AA16" s="16">
        <v>282085</v>
      </c>
      <c r="AB16"/>
    </row>
    <row r="17" spans="1:31" s="3" customFormat="1" x14ac:dyDescent="0.25">
      <c r="A17" s="79"/>
      <c r="B17" s="8">
        <v>2018</v>
      </c>
      <c r="C17" s="32">
        <v>1</v>
      </c>
      <c r="D17" s="9">
        <f>'Policy Scope'!AI14</f>
        <v>1</v>
      </c>
      <c r="E17" s="9">
        <f>'Effective Political Discretion'!W13</f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0</v>
      </c>
      <c r="L17" s="9">
        <v>0.5</v>
      </c>
      <c r="M17" s="27">
        <v>0</v>
      </c>
      <c r="N17" s="9">
        <v>0.5</v>
      </c>
      <c r="O17" s="9">
        <v>0.5</v>
      </c>
      <c r="P17" s="27">
        <f t="shared" si="0"/>
        <v>9.5</v>
      </c>
      <c r="Q17" s="9">
        <v>1</v>
      </c>
      <c r="R17" s="9">
        <v>1</v>
      </c>
      <c r="S17" s="9">
        <v>0</v>
      </c>
      <c r="T17" s="9">
        <v>1</v>
      </c>
      <c r="U17" s="9">
        <v>1</v>
      </c>
      <c r="V17" s="9">
        <v>0</v>
      </c>
      <c r="W17" s="9">
        <v>1</v>
      </c>
      <c r="X17" s="27">
        <f t="shared" si="1"/>
        <v>5</v>
      </c>
      <c r="Y17" s="27">
        <f t="shared" si="2"/>
        <v>14.5</v>
      </c>
      <c r="Z17" s="10">
        <v>39</v>
      </c>
      <c r="AA17" s="16">
        <v>285197</v>
      </c>
      <c r="AB17"/>
    </row>
    <row r="18" spans="1:31" s="3" customFormat="1" x14ac:dyDescent="0.25">
      <c r="A18" s="79"/>
      <c r="B18" s="8">
        <v>2019</v>
      </c>
      <c r="C18" s="32">
        <v>1</v>
      </c>
      <c r="D18" s="9">
        <f>'Policy Scope'!AI15</f>
        <v>1</v>
      </c>
      <c r="E18" s="9">
        <f>'Effective Political Discretion'!W14</f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0</v>
      </c>
      <c r="L18" s="9">
        <v>0.5</v>
      </c>
      <c r="M18" s="27">
        <v>0</v>
      </c>
      <c r="N18" s="9">
        <v>0.5</v>
      </c>
      <c r="O18" s="9">
        <v>0.5</v>
      </c>
      <c r="P18" s="27">
        <f t="shared" si="0"/>
        <v>9.5</v>
      </c>
      <c r="Q18" s="9">
        <v>1</v>
      </c>
      <c r="R18" s="9">
        <v>1</v>
      </c>
      <c r="S18" s="9">
        <v>0</v>
      </c>
      <c r="T18" s="9">
        <v>1</v>
      </c>
      <c r="U18" s="9">
        <v>1</v>
      </c>
      <c r="V18" s="9">
        <v>0</v>
      </c>
      <c r="W18" s="9">
        <v>1</v>
      </c>
      <c r="X18" s="27">
        <f t="shared" si="1"/>
        <v>5</v>
      </c>
      <c r="Y18" s="27">
        <f t="shared" si="2"/>
        <v>14.5</v>
      </c>
      <c r="Z18" s="10">
        <v>39</v>
      </c>
      <c r="AA18" s="16">
        <v>289046</v>
      </c>
      <c r="AB18"/>
    </row>
    <row r="19" spans="1:31" s="3" customFormat="1" x14ac:dyDescent="0.25">
      <c r="A19" s="80"/>
      <c r="B19" s="11">
        <v>2020</v>
      </c>
      <c r="C19" s="33">
        <v>1</v>
      </c>
      <c r="D19" s="12">
        <f>'Policy Scope'!AI16</f>
        <v>1</v>
      </c>
      <c r="E19" s="12">
        <f>'Effective Political Discretion'!W15</f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0</v>
      </c>
      <c r="L19" s="12">
        <v>0.5</v>
      </c>
      <c r="M19" s="31">
        <v>0</v>
      </c>
      <c r="N19" s="12">
        <v>0.5</v>
      </c>
      <c r="O19" s="12">
        <v>0.5</v>
      </c>
      <c r="P19" s="31">
        <f t="shared" si="0"/>
        <v>9.5</v>
      </c>
      <c r="Q19" s="12">
        <v>1</v>
      </c>
      <c r="R19" s="12">
        <v>1</v>
      </c>
      <c r="S19" s="12">
        <v>0</v>
      </c>
      <c r="T19" s="9">
        <v>1</v>
      </c>
      <c r="U19" s="12">
        <v>1</v>
      </c>
      <c r="V19" s="12">
        <v>0</v>
      </c>
      <c r="W19" s="12">
        <v>1</v>
      </c>
      <c r="X19" s="31">
        <f t="shared" si="1"/>
        <v>5</v>
      </c>
      <c r="Y19" s="31">
        <f t="shared" si="2"/>
        <v>14.5</v>
      </c>
      <c r="Z19" s="13">
        <v>39</v>
      </c>
      <c r="AA19" s="17">
        <v>293040</v>
      </c>
      <c r="AB19"/>
    </row>
    <row r="20" spans="1:31" s="3" customFormat="1" ht="14.4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35"/>
      <c r="U20" s="36"/>
      <c r="V20" s="35"/>
      <c r="W20"/>
      <c r="X20"/>
      <c r="Y20"/>
      <c r="Z20"/>
      <c r="AA20"/>
      <c r="AB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31" s="3" customFormat="1" ht="14.4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31" s="3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31" s="3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31" s="3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31" s="3" customFormat="1" ht="14.4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3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3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3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3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3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3" customFormat="1" ht="14.4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3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3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3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3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3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3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3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3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3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3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3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3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3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3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3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3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3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3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3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3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3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3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3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3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3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3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3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3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3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3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3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3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3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3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3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3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3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3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3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3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3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3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3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3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3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3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31" s="3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31" s="3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31" s="3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31" s="3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31" s="3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31" s="3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31" s="3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31" s="3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31" s="3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31" s="3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s="3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s="3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s="3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s="3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s="3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s="3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s="3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s="3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s="3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s="3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s="3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s="3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s="3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 s="3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s="3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s="3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s="3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s="3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s="3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 s="3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s="3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 s="3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 s="3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s="3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 s="3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s="3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s="3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 s="3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 s="3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s="3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 s="3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 s="3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s="3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 s="3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 s="3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s="3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 s="3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 s="3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s="3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s="3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s="3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s="3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 s="3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 s="3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s="3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s="3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 s="3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s="3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 s="3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s="3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s="3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 s="3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 s="3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s="3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 s="3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 s="3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s="3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s="3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s="3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s="3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s="3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s="3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s="3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s="3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 s="3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s="3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s="3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 s="3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s="3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s="3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s="3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s="3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s="3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s="3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s="3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s="3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s="3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s="3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s="3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s="3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s="3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s="3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s="3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s="3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s="3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s="3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s="3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s="3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s="3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s="3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s="3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s="3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s="3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s="3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s="3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s="3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s="3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s="3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s="3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 s="3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s="3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s="3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s="3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s="3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s="3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s="3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s="3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s="3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s="3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s="3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s="3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s="3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s="3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s="3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s="3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s="3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s="3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s="3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3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3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3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3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3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3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3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s="3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s="3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s="3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s="3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s="3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s="3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s="3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s="3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s="3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s="3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s="3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s="3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s="3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s="3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s="3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s="3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s="3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s="3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s="3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s="3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s="3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s="3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s="3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s="3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s="3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s="3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s="3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3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3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3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s="3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s="3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s="3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s="3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s="3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s="3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s="3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s="3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s="3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s="3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s="3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s="3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s="3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s="3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s="3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s="3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3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3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3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s="3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s="3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s="3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s="3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s="3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s="3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s="3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s="3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s="3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s="3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s="3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s="3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s="3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s="3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s="3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s="3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3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3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s="3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s="3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s="3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3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3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s="3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s="3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s="3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s="3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s="3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s="3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s="3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s="3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s="3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s="3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s="3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s="3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s="3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s="3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s="3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s="3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s="3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s="3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s="3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s="3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s="3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s="3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s="3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s="3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s="3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s="3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s="3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s="3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s="3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s="3" customForma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s="3" customForma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s="3" customForma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s="3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s="3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s="3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s="3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s="3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s="3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s="3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s="3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s="3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s="3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s="3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s="3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s="3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s="3" customForma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s="3" customForma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s="3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s="3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s="3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s="3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s="3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s="3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s="3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s="3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s="3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s="3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s="3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s="3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s="3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s="3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s="3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s="3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s="3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s="3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s="3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s="3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s="3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s="3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s="3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s="3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s="3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s="3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s="3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s="3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s="3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s="3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s="3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s="3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s="3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s="3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s="3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s="3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s="3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s="3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s="3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s="3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s="3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s="3" customForma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s="3" customForma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s="3" customForma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s="3" customForma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s="3" customForma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s="3" customForma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s="3" customForma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s="3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s="3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s="3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s="3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s="3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s="3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s="3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s="3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s="3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s="3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s="3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s="3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s="3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s="3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s="3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s="3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s="3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s="3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s="3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s="3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s="3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s="3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s="3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s="3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s="3" customForma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s="3" customForma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s="3" customForma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s="3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s="3" customForma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s="3" customForma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s="3" customForma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s="3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s="3" customForma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s="3" customForma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s="3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s="3" customForma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s="3" customForma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s="3" customForma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s="3" customForma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s="3" customForma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s="3" customForma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s="3" customForma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s="3" customForma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s="3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s="3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s="3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s="3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s="3" customForma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s="3" customForma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s="3" customForma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s="3" customForma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s="3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s="3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s="3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s="3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s="3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s="3" customForma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s="3" customForma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s="3" customForma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s="3" customForma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s="3" customForma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s="3" customForma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1:28" s="3" customForma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s="3" customForma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s="3" customForma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1:28" s="3" customForma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s="3" customForma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s="3" customForma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1:28" s="3" customForma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s="3" customForma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s="3" customForma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1:28" s="3" customForma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s="3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s="3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 s="3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s="3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s="3" customForma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1:28" s="3" customForma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s="3" customForma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s="3" customForma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1:28" s="3" customForma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s="3" customForma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s="3" customForma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1:28" s="3" customForma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s="3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s="3" customForma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s="3" customForma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s="3" customForma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s="3" customForma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</row>
    <row r="478" spans="1:28" s="3" customForma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s="3" customForma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s="3" customForma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</row>
    <row r="481" spans="1:28" s="3" customForma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s="3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s="3" customForma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</row>
    <row r="484" spans="1:28" s="3" customForma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s="3" customForma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s="3" customForma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</row>
    <row r="487" spans="1:28" s="3" customForma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s="3" customForma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s="3" customForma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</row>
    <row r="490" spans="1:28" s="3" customForma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s="3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s="3" customForma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</row>
    <row r="493" spans="1:28" s="3" customForma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s="3" customForma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s="3" customForma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</row>
    <row r="496" spans="1:28" s="3" customForma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s="3" customForma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s="3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</row>
    <row r="499" spans="1:28" s="3" customForma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s="3" customForma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s="3" customForma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</row>
    <row r="502" spans="1:28" s="3" customForma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s="3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s="3" customForma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</row>
    <row r="505" spans="1:28" s="3" customForma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s="3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s="3" customForma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</row>
    <row r="508" spans="1:28" s="3" customForma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s="3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s="3" customForma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</row>
    <row r="511" spans="1:28" s="3" customForma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s="3" customForma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s="3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</row>
    <row r="514" spans="1:28" s="3" customForma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s="3" customForma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s="3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</row>
    <row r="517" spans="1:28" s="3" customForma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s="3" customForma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s="3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</row>
    <row r="520" spans="1:28" s="3" customForma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s="3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s="3" customForma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</row>
    <row r="523" spans="1:28" s="3" customForma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1:28" s="3" customForma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s="3" customForma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</row>
    <row r="526" spans="1:28" s="3" customForma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1:28" s="3" customForma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s="3" customForma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</row>
    <row r="529" spans="1:28" s="3" customForma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1:28" s="3" customForma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s="3" customForma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</row>
    <row r="532" spans="1:28" s="3" customForma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1:28" s="3" customForma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s="3" customForma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</row>
    <row r="535" spans="1:28" s="3" customForma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1:28" s="3" customForma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s="3" customForma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</row>
    <row r="538" spans="1:28" s="3" customForma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1:28" s="3" customForma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s="3" customForma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</row>
    <row r="541" spans="1:28" s="3" customForma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1:28" s="3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s="3" customForma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</row>
    <row r="544" spans="1:28" s="3" customForma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1:28" s="3" customForma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s="3" customForma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</row>
    <row r="547" spans="1:28" s="3" customForma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1:28" s="3" customForma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s="3" customForma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</row>
    <row r="550" spans="1:28" s="3" customForma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1:28" s="3" customForma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s="3" customForma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</row>
    <row r="553" spans="1:28" s="3" customForma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1:28" s="3" customForma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s="3" customForma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</row>
    <row r="556" spans="1:28" s="3" customForma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1:28" s="3" customForma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s="3" customForma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</row>
    <row r="559" spans="1:28" s="3" customForma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s="3" customForma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s="3" customForma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</row>
    <row r="562" spans="1:28" s="3" customForma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s="3" customForma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s="3" customForma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</row>
    <row r="565" spans="1:28" s="3" customForma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s="3" customForma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s="3" customForma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</row>
    <row r="568" spans="1:28" s="3" customForma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s="3" customForma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s="3" customForma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</row>
    <row r="571" spans="1:28" s="3" customForma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1:28" s="3" customForma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s="3" customForma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</row>
    <row r="574" spans="1:28" s="3" customForma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1:28" s="3" customForma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s="3" customForma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</row>
    <row r="577" spans="1:28" s="3" customForma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1:28" s="3" customForma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s="3" customForma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</row>
    <row r="580" spans="1:28" s="3" customForma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1:28" s="3" customForma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s="3" customForma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</row>
    <row r="583" spans="1:28" s="3" customForma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1:28" s="3" customForma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s="3" customForma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</row>
    <row r="586" spans="1:28" s="3" customForma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1:28" s="3" customForma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s="3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</row>
    <row r="589" spans="1:28" s="3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1:28" s="3" customForma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s="3" customForma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</row>
    <row r="592" spans="1:28" s="3" customForma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1:28" s="3" customForma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s="3" customForma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</row>
    <row r="595" spans="1:28" s="3" customForma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1:28" s="3" customForma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s="3" customForma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</row>
    <row r="598" spans="1:28" s="3" customForma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1:28" s="3" customForma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s="3" customForma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</row>
    <row r="601" spans="1:28" s="3" customForma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1:28" s="3" customForma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s="3" customForma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</row>
    <row r="604" spans="1:28" s="3" customForma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1:28" s="3" customForma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s="3" customForma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</row>
    <row r="607" spans="1:28" s="3" customForma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1:28" s="3" customForma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s="3" customForma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</row>
    <row r="610" spans="1:28" s="3" customForma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1:28" s="3" customForma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s="3" customForma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</row>
    <row r="613" spans="1:28" s="3" customForma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1:28" s="3" customForma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s="3" customForma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</row>
    <row r="616" spans="1:28" s="3" customForma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1:28" s="3" customForma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s="3" customForma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</row>
    <row r="619" spans="1:28" s="3" customForma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1:28" s="3" customForma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s="3" customForma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</row>
    <row r="622" spans="1:28" s="3" customForma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1:28" s="3" customForma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s="3" customForma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</row>
    <row r="625" spans="1:28" s="3" customForma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1:28" s="3" customForma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s="3" customForma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</row>
    <row r="628" spans="1:28" s="3" customForma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1:28" s="3" customForma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s="3" customForma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</row>
    <row r="631" spans="1:28" s="3" customForma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1:28" s="3" customForma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s="3" customForma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</row>
    <row r="634" spans="1:28" s="3" customForma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1:28" s="3" customForma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s="3" customForma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</row>
    <row r="637" spans="1:28" s="3" customForma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1:28" s="3" customForma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s="3" customForma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</row>
    <row r="640" spans="1:28" s="3" customForma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1:28" s="3" customForma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s="3" customForma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</row>
    <row r="643" spans="1:28" s="3" customForma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1:28" s="3" customForma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s="3" customForma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</row>
    <row r="646" spans="1:28" s="3" customForma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1:28" s="3" customForma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s="3" customForma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</row>
    <row r="649" spans="1:28" s="3" customForma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1:28" s="3" customForma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s="3" customForma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</row>
    <row r="652" spans="1:28" s="3" customForma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1:28" s="3" customForma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s="3" customForma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</row>
    <row r="655" spans="1:28" s="3" customForma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1:28" s="3" customForma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s="3" customForma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</row>
    <row r="658" spans="1:28" s="3" customForma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1:28" s="3" customForma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s="3" customForma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</row>
    <row r="661" spans="1:28" s="3" customForma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1:28" s="3" customForma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s="3" customForma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</row>
    <row r="664" spans="1:28" s="3" customForma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1:28" s="3" customForma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s="3" customForma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</row>
    <row r="667" spans="1:28" s="3" customForma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1:28" s="3" customForma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s="3" customForma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</row>
    <row r="670" spans="1:28" s="3" customForma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1:28" s="3" customForma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s="3" customForma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</row>
    <row r="673" spans="1:28" s="3" customForma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1:28" s="3" customForma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s="3" customForma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</row>
    <row r="676" spans="1:28" s="3" customForma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1:28" s="3" customForma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s="3" customForma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</row>
    <row r="679" spans="1:28" s="3" customForma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1:28" s="3" customForma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s="3" customForma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</row>
    <row r="682" spans="1:28" s="3" customForma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1:28" s="3" customForma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s="3" customForma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</row>
    <row r="685" spans="1:28" s="3" customForma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1:28" s="3" customForma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s="3" customForma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</row>
    <row r="688" spans="1:28" s="3" customForma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1:28" s="3" customForma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s="3" customForma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</row>
    <row r="691" spans="1:28" s="3" customForma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1:28" s="3" customForma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s="3" customForma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</row>
    <row r="694" spans="1:28" s="3" customForma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1:28" s="3" customForma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s="3" customForma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</row>
    <row r="697" spans="1:28" s="3" customForma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1:28" s="3" customForma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s="3" customForma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</row>
    <row r="700" spans="1:28" s="3" customForma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1:28" s="3" customForma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s="3" customForma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</row>
    <row r="703" spans="1:28" s="3" customForma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1:28" s="3" customForma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s="3" customForma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</row>
    <row r="706" spans="1:28" s="3" customForma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1:28" s="3" customForma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s="3" customForma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</row>
    <row r="709" spans="1:28" s="3" customForma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1:28" s="3" customForma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s="3" customForma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</row>
    <row r="712" spans="1:28" s="3" customForma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1:28" s="3" customForma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s="3" customForma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</row>
    <row r="715" spans="1:28" s="3" customForma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1:28" s="3" customForma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s="3" customForma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</row>
    <row r="718" spans="1:28" s="3" customForma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1:28" s="3" customForma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s="3" customForma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</row>
    <row r="721" spans="1:28" s="3" customForma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1:28" s="3" customForma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s="3" customForma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</row>
    <row r="724" spans="1:28" s="3" customForma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1:28" s="3" customForma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s="3" customForma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</row>
    <row r="727" spans="1:28" s="3" customForma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1:28" s="3" customForma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s="3" customForma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</row>
    <row r="730" spans="1:28" s="3" customForma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1:28" s="3" customForma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s="3" customForma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</row>
    <row r="733" spans="1:28" s="3" customForma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1:28" s="3" customForma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s="3" customForma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</row>
    <row r="736" spans="1:28" s="3" customForma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1:28" s="3" customForma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s="3" customForma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</row>
    <row r="739" spans="1:28" s="3" customForma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1:28" s="3" customForma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s="3" customForma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</row>
    <row r="742" spans="1:28" s="3" customForma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1:28" s="3" customForma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s="3" customForma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</row>
    <row r="745" spans="1:28" s="3" customForma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1:28" s="3" customForma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s="3" customForma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</row>
    <row r="748" spans="1:28" s="3" customForma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1:28" s="3" customForma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s="3" customForma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</row>
    <row r="751" spans="1:28" s="3" customForma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1:28" s="3" customForma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s="3" customForma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</row>
    <row r="754" spans="1:28" s="3" customForma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1:28" s="3" customForma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s="3" customForma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</row>
    <row r="757" spans="1:28" s="3" customForma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1:28" s="3" customForma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s="3" customForma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</row>
    <row r="760" spans="1:28" s="3" customForma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1:28" s="3" customForma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s="3" customForma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</row>
    <row r="763" spans="1:28" s="3" customForma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1:28" s="3" customForma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s="3" customForma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</row>
    <row r="766" spans="1:28" s="3" customForma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1:28" s="3" customForma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s="3" customForma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</row>
    <row r="769" spans="1:28" s="3" customForma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1:28" s="3" customForma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s="3" customForma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</row>
    <row r="772" spans="1:28" s="3" customForma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1:28" s="3" customForma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s="3" customForma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</row>
    <row r="775" spans="1:28" s="3" customForma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1:28" s="3" customForma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s="3" customForma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</row>
    <row r="778" spans="1:28" s="3" customForma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1:28" s="3" customForma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s="3" customForma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</row>
    <row r="781" spans="1:28" s="3" customForma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1:28" s="3" customForma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s="3" customForma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</row>
    <row r="784" spans="1:28" s="3" customForma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1:28" s="3" customForma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s="3" customForma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</row>
    <row r="787" spans="1:28" s="3" customForma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1:28" s="3" customForma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s="3" customForma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</row>
    <row r="790" spans="1:28" s="3" customForma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1:28" s="3" customForma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s="3" customForma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</row>
    <row r="793" spans="1:28" s="3" customForma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1:28" s="3" customForma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s="3" customForma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</row>
    <row r="796" spans="1:28" s="3" customForma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1:28" s="3" customForma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s="3" customForma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</row>
    <row r="799" spans="1:28" s="3" customForma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1:28" s="3" customForma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s="3" customForma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</row>
    <row r="802" spans="1:28" s="3" customForma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1:28" s="3" customForma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s="3" customForma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</row>
    <row r="805" spans="1:28" s="3" customForma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1:28" s="3" customForma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s="3" customForma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</row>
    <row r="808" spans="1:28" s="3" customForma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1:28" s="3" customForma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s="3" customForma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</row>
    <row r="811" spans="1:28" s="3" customForma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1:28" s="3" customForma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s="3" customForma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</row>
    <row r="814" spans="1:28" s="3" customForma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1:28" s="3" customForma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s="3" customForma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</row>
    <row r="817" spans="1:28" s="3" customFormat="1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1:28" s="3" customForma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s="3" customFormat="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</row>
    <row r="820" spans="1:28" s="3" customForma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1:28" s="3" customForma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s="3" customForma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</row>
    <row r="823" spans="1:28" s="3" customForma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1:28" s="3" customForma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s="3" customForma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</row>
    <row r="826" spans="1:28" s="3" customForma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1:28" s="3" customForma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s="3" customForma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</row>
    <row r="829" spans="1:28" s="3" customForma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1:28" s="3" customForma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s="3" customForma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</row>
    <row r="832" spans="1:28" s="3" customForma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1:28" s="3" customForma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s="3" customForma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</row>
    <row r="835" spans="1:28" s="3" customForma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1:28" s="3" customForma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s="3" customForma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</row>
    <row r="838" spans="1:28" s="3" customForma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1:28" s="3" customForma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s="3" customForma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</row>
    <row r="841" spans="1:28" s="3" customForma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1:28" s="3" customForma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s="3" customForma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</row>
    <row r="844" spans="1:28" s="3" customForma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1:28" s="3" customForma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s="3" customForma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</row>
    <row r="847" spans="1:28" s="3" customForma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1:28" s="3" customForma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s="3" customForma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</row>
    <row r="850" spans="1:28" s="3" customForma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1:28" s="3" customForma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s="3" customForma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</row>
    <row r="853" spans="1:28" s="3" customForma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1:28" s="3" customForma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s="3" customForma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</row>
    <row r="856" spans="1:28" s="3" customForma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1:28" s="3" customForma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s="3" customForma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</row>
    <row r="859" spans="1:28" s="3" customForma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1:28" s="3" customForma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s="3" customForma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</row>
    <row r="862" spans="1:28" s="3" customForma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1:28" s="3" customForma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s="3" customForma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</row>
    <row r="865" spans="1:28" s="3" customForma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1:28" s="3" customForma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s="3" customForma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</row>
    <row r="868" spans="1:28" s="3" customForma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1:28" s="3" customForma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s="3" customForma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</row>
    <row r="871" spans="1:28" s="3" customForma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1:28" s="3" customForma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s="3" customForma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</row>
    <row r="874" spans="1:28" s="3" customForma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1:28" s="3" customForma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s="3" customForma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</row>
    <row r="877" spans="1:28" s="3" customForma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1:28" s="3" customForma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s="3" customForma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</row>
    <row r="880" spans="1:28" s="3" customForma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1:28" s="3" customForma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s="3" customForma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</row>
    <row r="883" spans="1:28" s="3" customForma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1:28" s="3" customForma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s="3" customForma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</row>
    <row r="886" spans="1:28" s="3" customForma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1:28" s="3" customForma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s="3" customForma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</row>
    <row r="889" spans="1:28" s="3" customForma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1:28" s="3" customForma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s="3" customForma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</row>
    <row r="892" spans="1:28" s="3" customForma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1:28" s="3" customForma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s="3" customForma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</row>
    <row r="895" spans="1:28" s="3" customForma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1:28" s="3" customForma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s="3" customForma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</row>
    <row r="898" spans="1:28" s="3" customForma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1:28" s="3" customForma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s="3" customForma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</row>
    <row r="901" spans="1:28" s="3" customForma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1:28" s="3" customForma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s="3" customForma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</row>
    <row r="904" spans="1:28" s="3" customForma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1:28" s="3" customForma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s="3" customForma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</row>
    <row r="907" spans="1:28" s="3" customForma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1:28" s="3" customForma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s="3" customForma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</row>
    <row r="910" spans="1:28" s="3" customForma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1:28" s="3" customForma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s="3" customForma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</row>
    <row r="913" spans="1:28" s="3" customForma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1:28" s="3" customForma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s="3" customForma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</row>
    <row r="916" spans="1:28" s="3" customForma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1:28" s="3" customForma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s="3" customForma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</row>
    <row r="919" spans="1:28" s="3" customForma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1:28" s="3" customForma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s="3" customForma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</row>
    <row r="922" spans="1:28" s="3" customForma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1:28" s="3" customForma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s="3" customForma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</row>
    <row r="925" spans="1:28" s="3" customForma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1:28" s="3" customForma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s="3" customForma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</row>
    <row r="928" spans="1:28" s="3" customForma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1:28" s="3" customForma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s="3" customForma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</row>
    <row r="931" spans="1:28" s="3" customForma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1:28" s="3" customForma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s="3" customForma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</row>
    <row r="934" spans="1:28" s="3" customForma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1:28" s="3" customForma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s="3" customForma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</row>
    <row r="937" spans="1:28" s="3" customForma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1:28" s="3" customForma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s="3" customForma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</row>
    <row r="940" spans="1:28" s="3" customForma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1:28" s="3" customForma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s="3" customForma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</row>
    <row r="943" spans="1:28" s="3" customForma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1:28" s="3" customForma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s="3" customForma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</row>
    <row r="946" spans="1:28" s="3" customForma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1:28" s="3" customForma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s="3" customForma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</row>
    <row r="949" spans="1:28" s="3" customForma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1:28" s="3" customForma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s="3" customForma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</row>
    <row r="952" spans="1:28" s="3" customForma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1:28" s="3" customForma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s="3" customForma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</row>
    <row r="955" spans="1:28" s="3" customForma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1:28" s="3" customForma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s="3" customForma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</row>
    <row r="958" spans="1:28" s="3" customForma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1:28" s="3" customForma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s="3" customForma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</row>
    <row r="961" spans="1:28" s="3" customForma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1:28" s="3" customForma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s="3" customForma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</row>
    <row r="964" spans="1:28" s="3" customForma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1:28" s="3" customForma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s="3" customForma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</row>
    <row r="967" spans="1:28" s="3" customForma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1:28" s="3" customForma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s="3" customForma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</row>
    <row r="970" spans="1:28" s="3" customForma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1:28" s="3" customForma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s="3" customForma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</row>
    <row r="973" spans="1:28" s="3" customForma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1:28" s="3" customForma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s="3" customForma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</row>
    <row r="976" spans="1:28" s="3" customForma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1:28" s="3" customForma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s="3" customForma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</row>
    <row r="979" spans="1:28" s="3" customForma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1:28" s="3" customForma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s="3" customForma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</row>
    <row r="982" spans="1:28" s="3" customForma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1:28" s="3" customForma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s="3" customForma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</row>
    <row r="985" spans="1:28" s="3" customForma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1:28" s="3" customForma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s="3" customForma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</row>
    <row r="988" spans="1:28" s="3" customForma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1:28" s="3" customForma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s="3" customForma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</row>
    <row r="991" spans="1:28" s="3" customForma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1:28" s="3" customForma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s="3" customForma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</row>
    <row r="994" spans="1:28" s="3" customForma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1:28" s="3" customForma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s="3" customForma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</row>
    <row r="997" spans="1:28" s="3" customForma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1:28" s="3" customForma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s="3" customForma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</row>
    <row r="1000" spans="1:28" s="3" customForma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1:28" s="3" customForma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s="3" customForma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</row>
    <row r="1003" spans="1:28" s="3" customForma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1:28" s="3" customForma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s="3" customForma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</row>
    <row r="1006" spans="1:28" s="3" customForma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1:28" s="3" customForma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s="3" customForma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</row>
    <row r="1009" spans="1:28" s="3" customForma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1:28" s="3" customForma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s="3" customForma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</row>
    <row r="1012" spans="1:28" s="3" customForma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1:28" s="3" customForma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s="3" customForma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</row>
    <row r="1015" spans="1:28" s="3" customForma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1:28" s="3" customForma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s="3" customForma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</row>
    <row r="1018" spans="1:28" s="3" customForma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1:28" s="3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s="3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</row>
    <row r="1021" spans="1:28" s="3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1:28" s="3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s="3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</row>
    <row r="1024" spans="1:28" s="3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1:28" s="3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s="3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</row>
    <row r="1027" spans="1:28" s="3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1:28" s="3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s="3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</row>
    <row r="1030" spans="1:28" s="3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1:28" s="3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s="3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</row>
    <row r="1033" spans="1:28" s="3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1:28" s="3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s="3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</row>
    <row r="1036" spans="1:28" s="3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1:28" s="3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s="3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</row>
    <row r="1039" spans="1:28" s="3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1:28" s="3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s="3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</row>
    <row r="1042" spans="1:28" s="3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1:28" s="3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s="3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</row>
    <row r="1045" spans="1:28" s="3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1:28" s="3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s="3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</row>
    <row r="1048" spans="1:28" s="3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1:28" s="3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s="3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</row>
    <row r="1051" spans="1:28" s="3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1:28" s="3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s="3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</row>
    <row r="1054" spans="1:28" s="3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1:28" s="3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s="3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</row>
    <row r="1057" spans="1:28" s="3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1:28" s="3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s="3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</row>
    <row r="1060" spans="1:28" s="3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1:28" s="3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s="3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</row>
    <row r="1063" spans="1:28" s="3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1:28" s="3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s="3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</row>
    <row r="1066" spans="1:28" s="3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1:28" s="3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s="3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</row>
    <row r="1069" spans="1:28" s="3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1:28" s="3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s="3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</row>
    <row r="1072" spans="1:28" s="3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1:28" s="3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s="3" customForma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</row>
    <row r="1075" spans="1:28" s="3" customForma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1:28" s="3" customForma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s="3" customForma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</row>
    <row r="1078" spans="1:28" s="3" customForma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1:28" s="3" customForma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s="3" customForma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</row>
    <row r="1081" spans="1:28" s="3" customForma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1:28" s="3" customForma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s="3" customForma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</row>
    <row r="1084" spans="1:28" s="3" customForma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1:28" s="3" customForma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s="3" customForma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</row>
    <row r="1087" spans="1:28" s="3" customForma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1:28" s="3" customForma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s="3" customForma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</row>
    <row r="1090" spans="1:28" s="3" customForma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1:28" s="3" customForma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s="3" customForma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</row>
    <row r="1093" spans="1:28" s="3" customForma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1:28" s="3" customForma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s="3" customForma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</row>
    <row r="1096" spans="1:28" s="3" customForma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1:28" s="3" customForma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s="3" customForma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</row>
    <row r="1099" spans="1:28" s="3" customForma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1:28" s="3" customForma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s="3" customForma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</row>
    <row r="1102" spans="1:28" s="3" customForma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1:28" s="3" customForma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s="3" customForma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</row>
    <row r="1105" spans="1:28" s="3" customForma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1:28" s="3" customForma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s="3" customForma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</row>
    <row r="1108" spans="1:28" s="3" customForma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1:28" s="3" customForma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s="3" customForma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</row>
    <row r="1111" spans="1:28" s="3" customForma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1:28" s="3" customForma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s="3" customForma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</row>
    <row r="1114" spans="1:28" s="3" customForma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1:28" s="3" customForma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s="3" customForma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</row>
    <row r="1117" spans="1:28" s="3" customForma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1:28" s="3" customForma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s="3" customForma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</row>
    <row r="1120" spans="1:28" s="3" customForma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1:28" s="3" customForma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s="3" customForma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</row>
    <row r="1123" spans="1:28" s="3" customForma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1:28" s="3" customForma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s="3" customForma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</row>
    <row r="1126" spans="1:28" s="3" customForma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1:28" s="3" customForma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s="3" customForma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</row>
    <row r="1129" spans="1:28" s="3" customForma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1:28" s="3" customForma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s="3" customForma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</row>
    <row r="1132" spans="1:28" s="3" customForma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1:28" s="3" customForma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s="3" customForma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</row>
    <row r="1135" spans="1:28" s="3" customForma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1:28" s="3" customForma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s="3" customForma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</row>
    <row r="1138" spans="1:28" s="3" customForma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1:28" s="3" customForma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s="3" customForma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</row>
    <row r="1141" spans="1:28" s="3" customForma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1:28" s="3" customForma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s="3" customForma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</row>
    <row r="1144" spans="1:28" s="3" customForma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1:28" s="3" customForma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s="3" customForma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</row>
    <row r="1147" spans="1:28" s="3" customForma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1:28" s="3" customForma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s="3" customForma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</row>
    <row r="1150" spans="1:28" s="3" customForma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1:28" s="3" customForma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s="3" customForma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</row>
    <row r="1153" spans="1:28" s="3" customForma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1:28" s="3" customForma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s="3" customForma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</row>
    <row r="1156" spans="1:28" s="3" customForma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1:28" s="3" customForma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s="3" customForma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</row>
    <row r="1159" spans="1:28" s="3" customForma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1:28" s="3" customForma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s="3" customForma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</row>
    <row r="1162" spans="1:28" s="3" customForma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1:28" s="3" customForma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s="3" customForma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</row>
    <row r="1165" spans="1:28" s="3" customForma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1:28" s="3" customForma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s="3" customForma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</row>
    <row r="1168" spans="1:28" s="3" customForma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1:28" s="3" customForma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s="3" customForma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</row>
    <row r="1171" spans="1:28" s="3" customForma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1:28" s="3" customForma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s="3" customForma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</row>
    <row r="1174" spans="1:28" s="3" customForma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1:28" s="3" customForma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s="3" customForma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</row>
    <row r="1177" spans="1:28" s="3" customForma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1:28" s="3" customForma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s="3" customForma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</row>
    <row r="1180" spans="1:28" s="3" customForma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1:28" s="3" customForma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s="3" customForma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</row>
    <row r="1183" spans="1:28" s="3" customForma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1:28" s="3" customForma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s="3" customForma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</row>
    <row r="1186" spans="1:28" s="3" customForma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1:28" s="3" customForma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s="3" customForma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</row>
    <row r="1189" spans="1:28" s="3" customForma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1:28" s="3" customForma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s="3" customForma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</row>
    <row r="1192" spans="1:28" s="3" customForma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1:28" s="3" customForma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s="3" customForma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</row>
    <row r="1195" spans="1:28" s="3" customForma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1:28" s="3" customForma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s="3" customForma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</row>
    <row r="1198" spans="1:28" s="3" customForma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1:28" s="3" customForma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s="3" customForma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</row>
    <row r="1201" spans="1:28" s="3" customForma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1:28" s="3" customForma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s="3" customForma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</row>
    <row r="1204" spans="1:28" s="3" customForma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1:28" s="3" customForma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s="3" customForma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</row>
    <row r="1207" spans="1:28" s="3" customForma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1:28" s="3" customForma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s="3" customForma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</row>
    <row r="1210" spans="1:28" s="3" customForma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1:28" s="3" customForma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s="3" customForma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</row>
    <row r="1213" spans="1:28" s="3" customForma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1:28" s="3" customForma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s="3" customForma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</row>
    <row r="1216" spans="1:28" s="3" customForma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1:28" s="3" customForma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s="3" customForma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</row>
    <row r="1219" spans="1:28" s="3" customForma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1:28" s="3" customForma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s="3" customForma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</row>
    <row r="1222" spans="1:28" s="3" customForma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1:28" s="3" customForma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s="3" customForma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</row>
    <row r="1225" spans="1:28" s="3" customForma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1:28" s="3" customForma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s="3" customForma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</row>
    <row r="1228" spans="1:28" s="3" customForma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1:28" s="3" customForma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s="3" customForma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</row>
    <row r="1231" spans="1:28" s="3" customForma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1:28" s="3" customForma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s="3" customForma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</row>
    <row r="1234" spans="1:28" s="3" customForma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1:28" s="3" customForma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s="3" customForma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</row>
    <row r="1237" spans="1:28" s="3" customForma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1:28" s="3" customForma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s="3" customForma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</row>
    <row r="1240" spans="1:28" s="3" customForma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1:28" s="3" customForma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s="3" customForma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</row>
    <row r="1243" spans="1:28" s="3" customForma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1:28" s="3" customForma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s="3" customForma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</row>
    <row r="1246" spans="1:28" s="3" customForma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1:28" s="3" customForma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s="3" customForma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</row>
    <row r="1249" spans="1:28" s="3" customForma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1:28" s="3" customForma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s="3" customForma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</row>
    <row r="1252" spans="1:28" s="3" customForma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1:28" s="3" customForma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s="3" customForma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</row>
    <row r="1255" spans="1:28" s="3" customForma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1:28" s="3" customForma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s="3" customForma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</row>
    <row r="1258" spans="1:28" s="3" customForma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1:28" s="3" customForma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s="3" customForma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</row>
    <row r="1261" spans="1:28" s="3" customForma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1:28" s="3" customForma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s="3" customForma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</row>
    <row r="1264" spans="1:28" s="3" customForma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1:28" s="3" customForma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s="3" customForma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</row>
    <row r="1267" spans="1:28" s="3" customForma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1:28" s="3" customForma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s="3" customForma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</row>
    <row r="1270" spans="1:28" s="3" customForma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1:28" s="3" customForma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s="3" customForma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</row>
    <row r="1273" spans="1:28" s="3" customForma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1:28" s="3" customForma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s="3" customForma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</row>
    <row r="1276" spans="1:28" s="3" customForma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1:28" s="3" customForma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s="3" customForma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</row>
    <row r="1279" spans="1:28" s="3" customForma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1:28" s="3" customForma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s="3" customForma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</row>
    <row r="1282" spans="1:28" s="3" customForma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1:28" s="3" customForma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s="3" customForma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</row>
    <row r="1285" spans="1:28" s="3" customForma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1:28" s="3" customForma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s="3" customForma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</row>
    <row r="1288" spans="1:28" s="3" customForma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1:28" s="3" customForma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s="3" customForma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</row>
    <row r="1291" spans="1:28" s="3" customForma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1:28" s="3" customForma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s="3" customForma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</row>
    <row r="1294" spans="1:28" s="3" customForma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1:28" s="3" customForma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s="3" customForma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</row>
    <row r="1297" spans="1:28" s="3" customForma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1:28" s="3" customForma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s="3" customForma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</row>
    <row r="1300" spans="1:28" s="3" customForma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1:28" s="3" customForma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s="3" customForma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</row>
    <row r="1303" spans="1:28" s="3" customForma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1:28" s="3" customForma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s="3" customForma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</row>
    <row r="1306" spans="1:28" s="3" customForma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1:28" s="3" customForma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s="3" customForma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</row>
    <row r="1309" spans="1:28" s="3" customForma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1:28" s="3" customForma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s="3" customForma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</row>
    <row r="1312" spans="1:28" s="3" customForma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1:28" s="3" customForma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s="3" customForma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</row>
    <row r="1315" spans="1:28" s="3" customForma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1:28" s="3" customForma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s="3" customForma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</row>
    <row r="1318" spans="1:28" s="3" customForma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1:28" s="3" customForma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s="3" customForma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</row>
    <row r="1321" spans="1:28" s="3" customForma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1:28" s="3" customForma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s="3" customForma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</row>
    <row r="1324" spans="1:28" s="3" customForma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1:28" s="3" customForma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s="3" customForma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</row>
    <row r="1327" spans="1:28" s="3" customForma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</row>
    <row r="1328" spans="1:28" s="3" customForma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s="3" customForma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</row>
    <row r="1330" spans="1:28" s="3" customForma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</row>
    <row r="1331" spans="1:28" s="3" customForma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s="3" customForma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</row>
    <row r="1333" spans="1:28" s="3" customForma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</row>
    <row r="1334" spans="1:28" s="3" customForma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s="3" customForma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</row>
    <row r="1336" spans="1:28" s="3" customForma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</row>
    <row r="1337" spans="1:28" s="3" customForma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s="3" customForma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</row>
    <row r="1339" spans="1:28" s="3" customForma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</row>
    <row r="1340" spans="1:28" s="3" customForma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s="3" customForma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</row>
    <row r="1342" spans="1:28" s="3" customForma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</row>
    <row r="1343" spans="1:28" s="3" customForma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s="3" customForma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</row>
    <row r="1345" spans="1:28" s="3" customForma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</row>
    <row r="1346" spans="1:28" s="3" customForma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s="3" customForma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</row>
    <row r="1348" spans="1:28" s="3" customForma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</row>
    <row r="1349" spans="1:28" s="3" customForma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s="3" customForma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</row>
    <row r="1351" spans="1:28" s="3" customForma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</row>
    <row r="1352" spans="1:28" s="3" customForma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s="3" customForma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</row>
    <row r="1354" spans="1:28" s="3" customForma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</row>
    <row r="1355" spans="1:28" s="3" customForma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s="3" customForma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</row>
    <row r="1357" spans="1:28" s="3" customForma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1:28" s="3" customForma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s="3" customForma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</row>
    <row r="1360" spans="1:28" s="3" customForma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</row>
    <row r="1361" spans="1:28" s="3" customForma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s="3" customForma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</row>
    <row r="1363" spans="1:28" s="3" customForma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</row>
    <row r="1364" spans="1:28" s="3" customForma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s="3" customForma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</row>
    <row r="1366" spans="1:28" s="3" customForma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</row>
    <row r="1367" spans="1:28" s="3" customForma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s="3" customForma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</row>
    <row r="1369" spans="1:28" s="3" customForma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</row>
    <row r="1370" spans="1:28" s="3" customForma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s="3" customForma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</row>
    <row r="1372" spans="1:28" s="3" customForma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</row>
    <row r="1373" spans="1:28" s="3" customForma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s="3" customForma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</row>
    <row r="1375" spans="1:28" s="3" customForma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</row>
    <row r="1376" spans="1:28" s="3" customForma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s="3" customForma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</row>
    <row r="1378" spans="1:28" s="3" customForma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</row>
    <row r="1379" spans="1:28" s="3" customForma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s="3" customForma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</row>
    <row r="1381" spans="1:28" s="3" customForma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</row>
    <row r="1382" spans="1:28" s="3" customForma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s="3" customForma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</row>
    <row r="1384" spans="1:28" s="3" customForma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</row>
    <row r="1385" spans="1:28" s="3" customForma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s="3" customForma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</row>
    <row r="1387" spans="1:28" s="3" customForma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</row>
    <row r="1388" spans="1:28" s="3" customForma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s="3" customForma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28" s="3" customForma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</row>
    <row r="1391" spans="1:28" s="3" customForma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s="3" customForma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s="3" customForma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</row>
    <row r="1394" spans="1:28" s="3" customForma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s="3" customForma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s="3" customForma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</row>
    <row r="1397" spans="1:28" s="3" customForma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s="3" customForma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s="3" customForma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</row>
    <row r="1400" spans="1:28" s="3" customForma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s="3" customForma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s="3" customForma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</row>
    <row r="1403" spans="1:28" s="3" customForma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s="3" customForma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s="3" customForma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</row>
    <row r="1406" spans="1:28" s="3" customForma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s="3" customForma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s="3" customForma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</row>
    <row r="1409" spans="1:28" s="3" customForma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s="3" customForma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s="3" customForma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</row>
    <row r="1412" spans="1:28" s="3" customForma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s="3" customForma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s="3" customForma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</row>
    <row r="1415" spans="1:28" s="3" customForma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s="3" customForma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s="3" customForma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</row>
    <row r="1418" spans="1:28" s="3" customForma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s="3" customForma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s="3" customForma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</row>
    <row r="1421" spans="1:28" s="3" customForma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s="3" customForma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s="3" customForma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</row>
    <row r="1424" spans="1:28" s="3" customForma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s="3" customForma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s="3" customForma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</row>
    <row r="1427" spans="1:28" s="3" customForma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s="3" customForma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s="3" customForma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</row>
    <row r="1430" spans="1:28" s="3" customForma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s="3" customForma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s="3" customForma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</row>
    <row r="1433" spans="1:28" s="3" customForma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s="3" customForma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s="3" customForma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</row>
    <row r="1436" spans="1:28" s="3" customForma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s="3" customForma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s="3" customForma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</row>
    <row r="1439" spans="1:28" s="3" customForma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s="3" customForma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s="3" customForma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</row>
    <row r="1442" spans="1:28" s="3" customForma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s="3" customForma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s="3" customForma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</row>
    <row r="1445" spans="1:28" s="3" customForma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s="3" customForma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s="3" customForma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</row>
    <row r="1448" spans="1:28" s="3" customForma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s="3" customForma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s="3" customForma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</row>
    <row r="1451" spans="1:28" s="3" customForma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s="3" customForma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s="3" customForma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</row>
    <row r="1454" spans="1:28" s="3" customForma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s="3" customForma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s="3" customForma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</row>
    <row r="1457" spans="1:28" s="3" customForma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s="3" customForma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s="3" customForma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</row>
    <row r="1460" spans="1:28" s="3" customForma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s="3" customForma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s="3" customForma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</row>
    <row r="1463" spans="1:28" s="3" customForma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s="3" customForma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s="3" customForma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</row>
    <row r="1466" spans="1:28" s="3" customForma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s="3" customForma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s="3" customForma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</row>
    <row r="1469" spans="1:28" s="3" customForma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s="3" customForma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s="3" customForma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</row>
    <row r="1472" spans="1:28" s="3" customForma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s="3" customForma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s="3" customForma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</row>
    <row r="1475" spans="1:28" s="3" customForma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s="3" customForma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s="3" customForma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</row>
    <row r="1478" spans="1:28" s="3" customForma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s="3" customForma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s="3" customForma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</row>
    <row r="1481" spans="1:28" s="3" customForma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s="3" customForma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s="3" customForma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</row>
    <row r="1484" spans="1:28" s="3" customForma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s="3" customForma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s="3" customForma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</row>
    <row r="1487" spans="1:28" s="3" customForma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s="3" customForma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s="3" customForma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</row>
    <row r="1490" spans="1:28" s="3" customForma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s="3" customForma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s="3" customForma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</row>
    <row r="1493" spans="1:28" s="3" customForma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s="3" customForma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s="3" customForma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</row>
    <row r="1496" spans="1:28" s="3" customForma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s="3" customForma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s="3" customForma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</row>
    <row r="1499" spans="1:28" s="3" customForma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s="3" customForma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s="3" customForma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</row>
    <row r="1502" spans="1:28" s="3" customForma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s="3" customForma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s="3" customForma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</row>
    <row r="1505" spans="1:28" s="3" customForma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s="3" customForma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s="3" customForma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</row>
    <row r="1508" spans="1:28" s="3" customForma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s="3" customForma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s="3" customForma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</row>
    <row r="1511" spans="1:28" s="3" customForma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s="3" customForma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s="3" customForma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</row>
    <row r="1514" spans="1:28" s="3" customForma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s="3" customForma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s="3" customForma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</row>
    <row r="1517" spans="1:28" s="3" customForma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s="3" customForma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s="3" customForma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</row>
    <row r="1520" spans="1:28" s="3" customForma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s="3" customForma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s="3" customForma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</row>
    <row r="1523" spans="1:28" s="3" customForma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s="3" customForma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s="3" customForma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</row>
    <row r="1526" spans="1:28" s="3" customForma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s="3" customForma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s="3" customForma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</row>
    <row r="1529" spans="1:28" s="3" customForma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s="3" customForma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s="3" customForma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</row>
    <row r="1532" spans="1:28" s="3" customForma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s="3" customForma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s="3" customForma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</row>
    <row r="1535" spans="1:28" s="3" customForma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s="3" customForma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s="3" customForma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</row>
    <row r="1538" spans="1:28" s="3" customForma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s="3" customForma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s="3" customForma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</row>
    <row r="1541" spans="1:28" s="3" customForma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s="3" customForma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s="3" customForma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</row>
    <row r="1544" spans="1:28" s="3" customForma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s="3" customForma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s="3" customForma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</row>
    <row r="1547" spans="1:28" s="3" customForma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s="3" customForma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s="3" customForma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</row>
    <row r="1550" spans="1:28" s="3" customForma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s="3" customForma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s="3" customForma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</row>
    <row r="1553" spans="1:28" s="3" customForma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s="3" customForma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s="3" customForma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</row>
    <row r="1556" spans="1:28" s="3" customForma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s="3" customForma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s="3" customForma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</row>
    <row r="1559" spans="1:28" s="3" customForma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s="3" customForma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s="3" customForma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</row>
    <row r="1562" spans="1:28" s="3" customForma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s="3" customForma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s="3" customForma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</row>
    <row r="1565" spans="1:28" s="3" customForma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s="3" customForma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s="3" customForma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</row>
    <row r="1568" spans="1:28" s="3" customForma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s="3" customForma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s="3" customForma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</row>
    <row r="1571" spans="1:28" s="3" customForma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s="3" customForma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s="3" customForma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</row>
    <row r="1574" spans="1:28" s="3" customForma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s="3" customForma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s="3" customForma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</row>
    <row r="1577" spans="1:28" s="3" customForma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s="3" customForma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s="3" customForma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</row>
    <row r="1580" spans="1:28" s="3" customForma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s="3" customForma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s="3" customForma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</row>
    <row r="1583" spans="1:28" s="3" customForma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s="3" customForma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s="3" customForma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</row>
    <row r="1586" spans="1:28" s="3" customForma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s="3" customForma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s="3" customForma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</row>
    <row r="1589" spans="1:28" s="3" customForma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s="3" customForma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s="3" customForma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</row>
    <row r="1592" spans="1:28" s="3" customForma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s="3" customForma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s="3" customForma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</row>
    <row r="1595" spans="1:28" s="3" customForma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s="3" customForma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s="3" customForma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</row>
    <row r="1598" spans="1:28" s="3" customForma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s="3" customForma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s="3" customForma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</row>
    <row r="1601" spans="1:28" s="3" customForma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s="3" customForma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s="3" customForma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</row>
    <row r="1604" spans="1:28" s="3" customForma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s="3" customForma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s="3" customForma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</row>
    <row r="1607" spans="1:28" s="3" customForma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s="3" customForma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s="3" customForma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</row>
    <row r="1610" spans="1:28" s="3" customForma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s="3" customForma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s="3" customForma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</row>
    <row r="1613" spans="1:28" s="3" customForma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s="3" customForma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s="3" customForma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</row>
    <row r="1616" spans="1:28" s="3" customForma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s="3" customForma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s="3" customForma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</row>
    <row r="1619" spans="1:28" s="3" customForma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s="3" customForma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s="3" customForma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</row>
    <row r="1622" spans="1:28" s="3" customForma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s="3" customForma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s="3" customForma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</row>
    <row r="1625" spans="1:28" s="3" customForma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s="3" customForma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s="3" customForma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</row>
    <row r="1628" spans="1:28" s="3" customForma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s="3" customForma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s="3" customForma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</row>
    <row r="1631" spans="1:28" s="3" customForma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s="3" customForma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s="3" customForma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</row>
    <row r="1634" spans="1:28" s="3" customForma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s="3" customForma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s="3" customForma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</row>
    <row r="1637" spans="1:28" s="3" customForma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s="3" customForma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s="3" customForma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</row>
    <row r="1640" spans="1:28" s="3" customForma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s="3" customForma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s="3" customForma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</row>
    <row r="1643" spans="1:28" s="3" customForma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s="3" customForma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s="3" customForma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</row>
    <row r="1646" spans="1:28" s="3" customForma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s="3" customForma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s="3" customForma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</row>
    <row r="1649" spans="1:28" s="3" customForma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s="3" customForma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s="3" customForma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</row>
    <row r="1652" spans="1:28" s="3" customForma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</row>
    <row r="1653" spans="1:28" s="3" customForma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s="3" customForma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</row>
    <row r="1655" spans="1:28" s="3" customForma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</row>
    <row r="1656" spans="1:28" s="3" customForma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s="3" customForma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</row>
    <row r="1658" spans="1:28" s="3" customForma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</row>
    <row r="1659" spans="1:28" s="3" customForma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s="3" customForma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</row>
    <row r="1661" spans="1:28" s="3" customFormat="1" x14ac:dyDescent="0.25">
      <c r="B1661" s="14"/>
      <c r="C1661" s="2"/>
      <c r="D1661" s="2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</row>
    <row r="1662" spans="1:28" s="3" customFormat="1" x14ac:dyDescent="0.25">
      <c r="B1662" s="14"/>
      <c r="C1662" s="2"/>
      <c r="D1662" s="2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</row>
    <row r="1663" spans="1:28" s="3" customFormat="1" x14ac:dyDescent="0.25">
      <c r="B1663" s="14"/>
      <c r="C1663" s="2"/>
      <c r="D1663" s="2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</row>
    <row r="1664" spans="1:28" s="3" customFormat="1" x14ac:dyDescent="0.25">
      <c r="B1664" s="14"/>
      <c r="C1664" s="2"/>
      <c r="D1664" s="2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</row>
    <row r="1665" spans="2:25" s="3" customFormat="1" x14ac:dyDescent="0.25">
      <c r="B1665" s="14"/>
      <c r="C1665" s="2"/>
      <c r="D1665" s="2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</row>
    <row r="1666" spans="2:25" s="3" customFormat="1" x14ac:dyDescent="0.25">
      <c r="B1666" s="14"/>
      <c r="C1666" s="2"/>
      <c r="D1666" s="2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</row>
    <row r="1667" spans="2:25" s="3" customFormat="1" x14ac:dyDescent="0.25">
      <c r="B1667" s="14"/>
      <c r="C1667" s="2"/>
      <c r="D1667" s="2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</row>
    <row r="1668" spans="2:25" s="3" customFormat="1" x14ac:dyDescent="0.25">
      <c r="B1668" s="14"/>
      <c r="C1668" s="2"/>
      <c r="D1668" s="2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</row>
    <row r="1669" spans="2:25" s="3" customFormat="1" x14ac:dyDescent="0.25">
      <c r="B1669" s="14"/>
      <c r="C1669" s="2"/>
      <c r="D1669" s="2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</row>
    <row r="1670" spans="2:25" s="3" customFormat="1" x14ac:dyDescent="0.25">
      <c r="B1670" s="14"/>
      <c r="C1670" s="2"/>
      <c r="D1670" s="2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</row>
    <row r="1671" spans="2:25" s="3" customFormat="1" x14ac:dyDescent="0.25">
      <c r="B1671" s="14"/>
      <c r="C1671" s="2"/>
      <c r="D1671" s="2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</row>
    <row r="1672" spans="2:25" s="3" customFormat="1" x14ac:dyDescent="0.25">
      <c r="B1672" s="14"/>
      <c r="C1672" s="2"/>
      <c r="D1672" s="2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</row>
    <row r="1673" spans="2:25" s="3" customFormat="1" x14ac:dyDescent="0.25">
      <c r="B1673" s="14"/>
      <c r="C1673" s="2"/>
      <c r="D1673" s="2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</row>
    <row r="1674" spans="2:25" s="3" customFormat="1" x14ac:dyDescent="0.25">
      <c r="B1674" s="14"/>
      <c r="C1674" s="2"/>
      <c r="D1674" s="2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</row>
    <row r="1675" spans="2:25" s="3" customFormat="1" x14ac:dyDescent="0.25">
      <c r="B1675" s="14"/>
      <c r="C1675" s="2"/>
      <c r="D1675" s="2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</row>
    <row r="1676" spans="2:25" s="3" customFormat="1" x14ac:dyDescent="0.25">
      <c r="B1676" s="14"/>
      <c r="C1676" s="2"/>
      <c r="D1676" s="2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</row>
    <row r="1677" spans="2:25" s="3" customFormat="1" x14ac:dyDescent="0.25">
      <c r="B1677" s="14"/>
      <c r="C1677" s="2"/>
      <c r="D1677" s="2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</row>
    <row r="1678" spans="2:25" s="3" customFormat="1" x14ac:dyDescent="0.25">
      <c r="B1678" s="14"/>
      <c r="C1678" s="2"/>
      <c r="D1678" s="2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</row>
    <row r="1679" spans="2:25" s="3" customFormat="1" x14ac:dyDescent="0.25">
      <c r="B1679" s="14"/>
      <c r="C1679" s="2"/>
      <c r="D1679" s="2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</row>
    <row r="1680" spans="2:25" s="3" customFormat="1" x14ac:dyDescent="0.25">
      <c r="B1680" s="14"/>
      <c r="C1680" s="2"/>
      <c r="D1680" s="2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</row>
    <row r="1681" spans="2:25" s="3" customFormat="1" x14ac:dyDescent="0.25">
      <c r="B1681" s="14"/>
      <c r="C1681" s="2"/>
      <c r="D1681" s="2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</row>
    <row r="1682" spans="2:25" s="3" customFormat="1" x14ac:dyDescent="0.25">
      <c r="B1682" s="14"/>
      <c r="C1682" s="2"/>
      <c r="D1682" s="2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</row>
    <row r="1683" spans="2:25" s="3" customFormat="1" x14ac:dyDescent="0.25">
      <c r="B1683" s="14"/>
      <c r="C1683" s="2"/>
      <c r="D1683" s="2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</row>
    <row r="1684" spans="2:25" s="3" customFormat="1" x14ac:dyDescent="0.25">
      <c r="B1684" s="14"/>
      <c r="C1684" s="2"/>
      <c r="D1684" s="2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</row>
    <row r="1685" spans="2:25" s="3" customFormat="1" x14ac:dyDescent="0.25">
      <c r="B1685" s="14"/>
      <c r="C1685" s="2"/>
      <c r="D1685" s="2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</row>
    <row r="1686" spans="2:25" s="3" customFormat="1" x14ac:dyDescent="0.25">
      <c r="B1686" s="14"/>
      <c r="C1686" s="2"/>
      <c r="D1686" s="2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</row>
    <row r="1687" spans="2:25" s="3" customFormat="1" x14ac:dyDescent="0.25">
      <c r="B1687" s="14"/>
      <c r="C1687" s="2"/>
      <c r="D1687" s="2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</row>
    <row r="1688" spans="2:25" s="3" customFormat="1" x14ac:dyDescent="0.25">
      <c r="B1688" s="14"/>
      <c r="C1688" s="2"/>
      <c r="D1688" s="2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</row>
    <row r="1689" spans="2:25" s="3" customFormat="1" x14ac:dyDescent="0.25">
      <c r="B1689" s="14"/>
      <c r="C1689" s="2"/>
      <c r="D1689" s="2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</row>
    <row r="1690" spans="2:25" s="3" customFormat="1" x14ac:dyDescent="0.25">
      <c r="B1690" s="14"/>
      <c r="C1690" s="2"/>
      <c r="D1690" s="2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</row>
    <row r="1691" spans="2:25" s="3" customFormat="1" x14ac:dyDescent="0.25">
      <c r="B1691" s="14"/>
      <c r="C1691" s="2"/>
      <c r="D1691" s="2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</row>
    <row r="1692" spans="2:25" s="3" customFormat="1" x14ac:dyDescent="0.25">
      <c r="B1692" s="14"/>
      <c r="C1692" s="2"/>
      <c r="D1692" s="2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</row>
    <row r="1693" spans="2:25" s="3" customFormat="1" x14ac:dyDescent="0.25">
      <c r="B1693" s="14"/>
      <c r="C1693" s="2"/>
      <c r="D1693" s="2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</row>
    <row r="1694" spans="2:25" s="3" customFormat="1" x14ac:dyDescent="0.25">
      <c r="B1694" s="14"/>
      <c r="C1694" s="2"/>
      <c r="D1694" s="2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</row>
    <row r="1695" spans="2:25" s="3" customFormat="1" x14ac:dyDescent="0.25">
      <c r="B1695" s="14"/>
      <c r="C1695" s="2"/>
      <c r="D1695" s="2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</row>
    <row r="1696" spans="2:25" s="3" customFormat="1" x14ac:dyDescent="0.25">
      <c r="B1696" s="14"/>
      <c r="C1696" s="2"/>
      <c r="D1696" s="2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</row>
    <row r="1697" spans="2:25" s="3" customFormat="1" x14ac:dyDescent="0.25">
      <c r="B1697" s="14"/>
      <c r="C1697" s="2"/>
      <c r="D1697" s="2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</row>
    <row r="1698" spans="2:25" s="3" customFormat="1" x14ac:dyDescent="0.25">
      <c r="B1698" s="14"/>
      <c r="C1698" s="2"/>
      <c r="D1698" s="2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</row>
    <row r="1699" spans="2:25" s="3" customFormat="1" x14ac:dyDescent="0.25">
      <c r="B1699" s="14"/>
      <c r="C1699" s="2"/>
      <c r="D1699" s="2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</row>
    <row r="1700" spans="2:25" s="3" customFormat="1" x14ac:dyDescent="0.25">
      <c r="B1700" s="14"/>
      <c r="C1700" s="2"/>
      <c r="D1700" s="2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</row>
    <row r="1701" spans="2:25" s="3" customFormat="1" x14ac:dyDescent="0.25">
      <c r="B1701" s="14"/>
      <c r="C1701" s="2"/>
      <c r="D1701" s="2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</row>
    <row r="1702" spans="2:25" s="3" customFormat="1" x14ac:dyDescent="0.25">
      <c r="B1702" s="14"/>
      <c r="C1702" s="2"/>
      <c r="D1702" s="2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</row>
    <row r="1703" spans="2:25" s="3" customFormat="1" x14ac:dyDescent="0.25">
      <c r="B1703" s="14"/>
      <c r="C1703" s="2"/>
      <c r="D1703" s="2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</row>
    <row r="1704" spans="2:25" s="3" customFormat="1" x14ac:dyDescent="0.25">
      <c r="B1704" s="14"/>
      <c r="C1704" s="2"/>
      <c r="D1704" s="2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</row>
    <row r="1705" spans="2:25" s="3" customFormat="1" x14ac:dyDescent="0.25">
      <c r="B1705" s="14"/>
      <c r="C1705" s="2"/>
      <c r="D1705" s="2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</row>
    <row r="1706" spans="2:25" s="3" customFormat="1" x14ac:dyDescent="0.25">
      <c r="B1706" s="14"/>
      <c r="C1706" s="2"/>
      <c r="D1706" s="2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</row>
    <row r="1707" spans="2:25" s="3" customFormat="1" x14ac:dyDescent="0.25">
      <c r="B1707" s="14"/>
      <c r="C1707" s="2"/>
      <c r="D1707" s="2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</row>
    <row r="1708" spans="2:25" s="3" customFormat="1" x14ac:dyDescent="0.25">
      <c r="B1708" s="14"/>
      <c r="C1708" s="2"/>
      <c r="D1708" s="2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</row>
    <row r="1709" spans="2:25" s="3" customFormat="1" x14ac:dyDescent="0.25">
      <c r="B1709" s="14"/>
      <c r="C1709" s="2"/>
      <c r="D1709" s="2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</row>
    <row r="1710" spans="2:25" s="3" customFormat="1" x14ac:dyDescent="0.25">
      <c r="B1710" s="14"/>
      <c r="C1710" s="2"/>
      <c r="D1710" s="2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</row>
    <row r="1711" spans="2:25" s="3" customFormat="1" x14ac:dyDescent="0.25">
      <c r="B1711" s="14"/>
      <c r="C1711" s="2"/>
      <c r="D1711" s="2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</row>
    <row r="1712" spans="2:25" s="3" customFormat="1" x14ac:dyDescent="0.25">
      <c r="B1712" s="14"/>
      <c r="C1712" s="2"/>
      <c r="D1712" s="2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</row>
    <row r="1713" spans="2:25" s="3" customFormat="1" x14ac:dyDescent="0.25">
      <c r="B1713" s="14"/>
      <c r="C1713" s="2"/>
      <c r="D1713" s="2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</row>
    <row r="1714" spans="2:25" s="3" customFormat="1" x14ac:dyDescent="0.25">
      <c r="B1714" s="14"/>
      <c r="C1714" s="2"/>
      <c r="D1714" s="2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</row>
    <row r="1715" spans="2:25" s="3" customFormat="1" x14ac:dyDescent="0.25">
      <c r="B1715" s="14"/>
      <c r="C1715" s="2"/>
      <c r="D1715" s="2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</row>
    <row r="1716" spans="2:25" s="3" customFormat="1" x14ac:dyDescent="0.25">
      <c r="B1716" s="14"/>
      <c r="C1716" s="2"/>
      <c r="D1716" s="2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</row>
    <row r="1717" spans="2:25" s="3" customFormat="1" x14ac:dyDescent="0.25">
      <c r="B1717" s="14"/>
      <c r="C1717" s="2"/>
      <c r="D1717" s="2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</row>
    <row r="1718" spans="2:25" s="3" customFormat="1" x14ac:dyDescent="0.25">
      <c r="B1718" s="14"/>
      <c r="C1718" s="2"/>
      <c r="D1718" s="2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</row>
    <row r="1719" spans="2:25" s="3" customFormat="1" x14ac:dyDescent="0.25">
      <c r="B1719" s="14"/>
      <c r="C1719" s="2"/>
      <c r="D1719" s="2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</row>
    <row r="1720" spans="2:25" s="3" customFormat="1" x14ac:dyDescent="0.25">
      <c r="B1720" s="14"/>
      <c r="C1720" s="2"/>
      <c r="D1720" s="2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</row>
    <row r="1721" spans="2:25" s="3" customFormat="1" x14ac:dyDescent="0.25">
      <c r="B1721" s="14"/>
      <c r="C1721" s="2"/>
      <c r="D1721" s="2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</row>
    <row r="1722" spans="2:25" s="3" customFormat="1" x14ac:dyDescent="0.25">
      <c r="B1722" s="14"/>
      <c r="C1722" s="2"/>
      <c r="D1722" s="2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</row>
    <row r="1723" spans="2:25" s="3" customFormat="1" x14ac:dyDescent="0.25">
      <c r="B1723" s="14"/>
      <c r="C1723" s="2"/>
      <c r="D1723" s="2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</row>
    <row r="1724" spans="2:25" s="3" customFormat="1" x14ac:dyDescent="0.25">
      <c r="B1724" s="14"/>
      <c r="C1724" s="2"/>
      <c r="D1724" s="2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</row>
    <row r="1725" spans="2:25" s="3" customFormat="1" x14ac:dyDescent="0.25">
      <c r="B1725" s="14"/>
      <c r="C1725" s="2"/>
      <c r="D1725" s="2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</row>
    <row r="1726" spans="2:25" s="3" customFormat="1" x14ac:dyDescent="0.25">
      <c r="B1726" s="14"/>
      <c r="C1726" s="2"/>
      <c r="D1726" s="2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</row>
    <row r="1727" spans="2:25" s="3" customFormat="1" x14ac:dyDescent="0.25">
      <c r="B1727" s="14"/>
      <c r="C1727" s="2"/>
      <c r="D1727" s="2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</row>
    <row r="1728" spans="2:25" s="3" customFormat="1" x14ac:dyDescent="0.25">
      <c r="B1728" s="14"/>
      <c r="C1728" s="2"/>
      <c r="D1728" s="2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</row>
    <row r="1729" spans="2:25" s="3" customFormat="1" x14ac:dyDescent="0.25">
      <c r="B1729" s="14"/>
      <c r="C1729" s="2"/>
      <c r="D1729" s="2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</row>
    <row r="1730" spans="2:25" s="3" customFormat="1" x14ac:dyDescent="0.25">
      <c r="B1730" s="14"/>
      <c r="C1730" s="2"/>
      <c r="D1730" s="2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</row>
    <row r="1731" spans="2:25" s="3" customFormat="1" x14ac:dyDescent="0.25">
      <c r="B1731" s="14"/>
      <c r="C1731" s="2"/>
      <c r="D1731" s="2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</row>
    <row r="1732" spans="2:25" s="3" customFormat="1" x14ac:dyDescent="0.25">
      <c r="B1732" s="14"/>
      <c r="C1732" s="2"/>
      <c r="D1732" s="2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</row>
    <row r="1733" spans="2:25" s="3" customFormat="1" x14ac:dyDescent="0.25">
      <c r="B1733" s="14"/>
      <c r="C1733" s="2"/>
      <c r="D1733" s="2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</row>
    <row r="1734" spans="2:25" s="3" customFormat="1" x14ac:dyDescent="0.25">
      <c r="B1734" s="14"/>
      <c r="C1734" s="2"/>
      <c r="D1734" s="2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</row>
    <row r="1735" spans="2:25" s="3" customFormat="1" x14ac:dyDescent="0.25">
      <c r="B1735" s="14"/>
      <c r="C1735" s="2"/>
      <c r="D1735" s="2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</row>
    <row r="1736" spans="2:25" s="3" customFormat="1" x14ac:dyDescent="0.25">
      <c r="B1736" s="14"/>
      <c r="C1736" s="2"/>
      <c r="D1736" s="2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</row>
    <row r="1737" spans="2:25" s="3" customFormat="1" x14ac:dyDescent="0.25">
      <c r="B1737" s="14"/>
      <c r="C1737" s="2"/>
      <c r="D1737" s="2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</row>
    <row r="1738" spans="2:25" s="3" customFormat="1" x14ac:dyDescent="0.25">
      <c r="B1738" s="14"/>
      <c r="C1738" s="2"/>
      <c r="D1738" s="2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</row>
    <row r="1739" spans="2:25" s="3" customFormat="1" x14ac:dyDescent="0.25">
      <c r="B1739" s="14"/>
      <c r="C1739" s="2"/>
      <c r="D1739" s="2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</row>
    <row r="1740" spans="2:25" s="3" customFormat="1" x14ac:dyDescent="0.25">
      <c r="B1740" s="14"/>
      <c r="C1740" s="2"/>
      <c r="D1740" s="2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</row>
    <row r="1741" spans="2:25" s="3" customFormat="1" x14ac:dyDescent="0.25">
      <c r="B1741" s="14"/>
      <c r="C1741" s="2"/>
      <c r="D1741" s="2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</row>
    <row r="1742" spans="2:25" s="3" customFormat="1" x14ac:dyDescent="0.25">
      <c r="B1742" s="14"/>
      <c r="C1742" s="2"/>
      <c r="D1742" s="2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</row>
    <row r="1743" spans="2:25" s="3" customFormat="1" x14ac:dyDescent="0.25">
      <c r="B1743" s="14"/>
      <c r="C1743" s="2"/>
      <c r="D1743" s="2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</row>
    <row r="1744" spans="2:25" s="3" customFormat="1" x14ac:dyDescent="0.25">
      <c r="B1744" s="14"/>
      <c r="C1744" s="2"/>
      <c r="D1744" s="2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</row>
    <row r="1745" spans="2:25" s="3" customFormat="1" x14ac:dyDescent="0.25">
      <c r="B1745" s="14"/>
      <c r="C1745" s="2"/>
      <c r="D1745" s="2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</row>
    <row r="1746" spans="2:25" s="3" customFormat="1" x14ac:dyDescent="0.25">
      <c r="B1746" s="14"/>
      <c r="C1746" s="2"/>
      <c r="D1746" s="2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</row>
    <row r="1747" spans="2:25" s="3" customFormat="1" x14ac:dyDescent="0.25">
      <c r="B1747" s="14"/>
      <c r="C1747" s="2"/>
      <c r="D1747" s="2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</row>
    <row r="1748" spans="2:25" s="3" customFormat="1" x14ac:dyDescent="0.25">
      <c r="B1748" s="14"/>
      <c r="C1748" s="2"/>
      <c r="D1748" s="2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</row>
    <row r="1749" spans="2:25" s="3" customFormat="1" x14ac:dyDescent="0.25">
      <c r="B1749" s="14"/>
      <c r="C1749" s="2"/>
      <c r="D1749" s="2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</row>
    <row r="1750" spans="2:25" s="3" customFormat="1" x14ac:dyDescent="0.25">
      <c r="B1750" s="14"/>
      <c r="C1750" s="2"/>
      <c r="D1750" s="2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</row>
    <row r="1751" spans="2:25" s="3" customFormat="1" x14ac:dyDescent="0.25">
      <c r="B1751" s="14"/>
      <c r="C1751" s="2"/>
      <c r="D1751" s="2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</row>
    <row r="1752" spans="2:25" s="3" customFormat="1" x14ac:dyDescent="0.25">
      <c r="B1752" s="14"/>
      <c r="C1752" s="2"/>
      <c r="D1752" s="2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</row>
    <row r="1753" spans="2:25" s="3" customFormat="1" x14ac:dyDescent="0.25">
      <c r="B1753" s="14"/>
      <c r="C1753" s="2"/>
      <c r="D1753" s="2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</row>
    <row r="1754" spans="2:25" s="3" customFormat="1" x14ac:dyDescent="0.25">
      <c r="B1754" s="14"/>
      <c r="C1754" s="2"/>
      <c r="D1754" s="2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</row>
    <row r="1755" spans="2:25" s="3" customFormat="1" x14ac:dyDescent="0.25">
      <c r="B1755" s="14"/>
      <c r="C1755" s="2"/>
      <c r="D1755" s="2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</row>
    <row r="1756" spans="2:25" s="3" customFormat="1" x14ac:dyDescent="0.25">
      <c r="B1756" s="14"/>
      <c r="C1756" s="2"/>
      <c r="D1756" s="2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</row>
    <row r="1757" spans="2:25" s="3" customFormat="1" x14ac:dyDescent="0.25">
      <c r="B1757" s="14"/>
      <c r="C1757" s="2"/>
      <c r="D1757" s="2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</row>
    <row r="1758" spans="2:25" s="3" customFormat="1" x14ac:dyDescent="0.25">
      <c r="B1758" s="14"/>
      <c r="C1758" s="2"/>
      <c r="D1758" s="2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</row>
    <row r="1759" spans="2:25" s="3" customFormat="1" x14ac:dyDescent="0.25">
      <c r="B1759" s="14"/>
      <c r="C1759" s="2"/>
      <c r="D1759" s="2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</row>
    <row r="1760" spans="2:25" s="3" customFormat="1" x14ac:dyDescent="0.25">
      <c r="B1760" s="14"/>
      <c r="C1760" s="2"/>
      <c r="D1760" s="2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</row>
    <row r="1761" spans="2:25" s="3" customFormat="1" x14ac:dyDescent="0.25">
      <c r="B1761" s="14"/>
      <c r="C1761" s="2"/>
      <c r="D1761" s="2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</row>
    <row r="1762" spans="2:25" s="3" customFormat="1" x14ac:dyDescent="0.25">
      <c r="B1762" s="14"/>
      <c r="C1762" s="2"/>
      <c r="D1762" s="2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</row>
    <row r="1763" spans="2:25" s="3" customFormat="1" x14ac:dyDescent="0.25">
      <c r="B1763" s="14"/>
      <c r="C1763" s="2"/>
      <c r="D1763" s="2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</row>
    <row r="1764" spans="2:25" s="3" customFormat="1" x14ac:dyDescent="0.25">
      <c r="B1764" s="14"/>
      <c r="C1764" s="2"/>
      <c r="D1764" s="2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</row>
    <row r="1765" spans="2:25" s="3" customFormat="1" x14ac:dyDescent="0.25">
      <c r="B1765" s="14"/>
      <c r="C1765" s="2"/>
      <c r="D1765" s="2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</row>
    <row r="1766" spans="2:25" s="3" customFormat="1" x14ac:dyDescent="0.25">
      <c r="B1766" s="14"/>
      <c r="C1766" s="2"/>
      <c r="D1766" s="2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</row>
    <row r="1767" spans="2:25" s="3" customFormat="1" x14ac:dyDescent="0.25">
      <c r="B1767" s="14"/>
      <c r="C1767" s="2"/>
      <c r="D1767" s="2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</row>
    <row r="1768" spans="2:25" s="3" customFormat="1" x14ac:dyDescent="0.25">
      <c r="B1768" s="14"/>
      <c r="C1768" s="2"/>
      <c r="D1768" s="2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</row>
    <row r="1769" spans="2:25" s="3" customFormat="1" x14ac:dyDescent="0.25">
      <c r="B1769" s="14"/>
      <c r="C1769" s="2"/>
      <c r="D1769" s="2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</row>
    <row r="1770" spans="2:25" s="3" customFormat="1" x14ac:dyDescent="0.25">
      <c r="B1770" s="14"/>
      <c r="C1770" s="2"/>
      <c r="D1770" s="2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</row>
    <row r="1771" spans="2:25" s="3" customFormat="1" x14ac:dyDescent="0.25">
      <c r="B1771" s="14"/>
      <c r="C1771" s="2"/>
      <c r="D1771" s="2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</row>
    <row r="1772" spans="2:25" s="3" customFormat="1" x14ac:dyDescent="0.25">
      <c r="B1772" s="14"/>
      <c r="C1772" s="2"/>
      <c r="D1772" s="2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</row>
    <row r="1773" spans="2:25" s="3" customFormat="1" x14ac:dyDescent="0.25">
      <c r="B1773" s="14"/>
      <c r="C1773" s="2"/>
      <c r="D1773" s="2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</row>
    <row r="1774" spans="2:25" s="3" customFormat="1" x14ac:dyDescent="0.25">
      <c r="B1774" s="14"/>
      <c r="C1774" s="2"/>
      <c r="D1774" s="2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</row>
    <row r="1775" spans="2:25" s="3" customFormat="1" x14ac:dyDescent="0.25">
      <c r="B1775" s="14"/>
      <c r="C1775" s="2"/>
      <c r="D1775" s="2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</row>
    <row r="1776" spans="2:25" s="3" customFormat="1" x14ac:dyDescent="0.25">
      <c r="B1776" s="14"/>
      <c r="C1776" s="2"/>
      <c r="D1776" s="2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</row>
    <row r="1777" spans="2:25" s="3" customFormat="1" x14ac:dyDescent="0.25">
      <c r="B1777" s="14"/>
      <c r="C1777" s="2"/>
      <c r="D1777" s="2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</row>
    <row r="1778" spans="2:25" s="3" customFormat="1" x14ac:dyDescent="0.25">
      <c r="B1778" s="14"/>
      <c r="C1778" s="2"/>
      <c r="D1778" s="2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</row>
    <row r="1779" spans="2:25" s="3" customFormat="1" x14ac:dyDescent="0.25">
      <c r="B1779" s="14"/>
      <c r="C1779" s="2"/>
      <c r="D1779" s="2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</row>
    <row r="1780" spans="2:25" s="3" customFormat="1" x14ac:dyDescent="0.25">
      <c r="B1780" s="14"/>
      <c r="C1780" s="2"/>
      <c r="D1780" s="2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</row>
    <row r="1781" spans="2:25" s="3" customFormat="1" x14ac:dyDescent="0.25">
      <c r="B1781" s="14"/>
      <c r="C1781" s="2"/>
      <c r="D1781" s="2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</row>
    <row r="1782" spans="2:25" s="3" customFormat="1" x14ac:dyDescent="0.25">
      <c r="B1782" s="14"/>
      <c r="C1782" s="2"/>
      <c r="D1782" s="2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</row>
    <row r="1783" spans="2:25" s="3" customFormat="1" x14ac:dyDescent="0.25">
      <c r="B1783" s="14"/>
      <c r="C1783" s="2"/>
      <c r="D1783" s="2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</row>
    <row r="1784" spans="2:25" s="3" customFormat="1" x14ac:dyDescent="0.25">
      <c r="B1784" s="14"/>
      <c r="C1784" s="2"/>
      <c r="D1784" s="2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</row>
    <row r="1785" spans="2:25" s="3" customFormat="1" x14ac:dyDescent="0.25">
      <c r="B1785" s="14"/>
      <c r="C1785" s="2"/>
      <c r="D1785" s="2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</row>
    <row r="1786" spans="2:25" s="3" customFormat="1" x14ac:dyDescent="0.25">
      <c r="B1786" s="14"/>
      <c r="C1786" s="2"/>
      <c r="D1786" s="2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</row>
    <row r="1787" spans="2:25" s="3" customFormat="1" x14ac:dyDescent="0.25">
      <c r="B1787" s="14"/>
      <c r="C1787" s="2"/>
      <c r="D1787" s="2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</row>
    <row r="1788" spans="2:25" s="3" customFormat="1" x14ac:dyDescent="0.25">
      <c r="B1788" s="14"/>
      <c r="C1788" s="2"/>
      <c r="D1788" s="2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</row>
    <row r="1789" spans="2:25" s="3" customFormat="1" x14ac:dyDescent="0.25">
      <c r="B1789" s="14"/>
      <c r="C1789" s="2"/>
      <c r="D1789" s="2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</row>
    <row r="1790" spans="2:25" s="3" customFormat="1" x14ac:dyDescent="0.25">
      <c r="B1790" s="14"/>
      <c r="C1790" s="2"/>
      <c r="D1790" s="2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</row>
    <row r="1791" spans="2:25" s="3" customFormat="1" x14ac:dyDescent="0.25">
      <c r="B1791" s="14"/>
      <c r="C1791" s="2"/>
      <c r="D1791" s="2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</row>
    <row r="1792" spans="2:25" s="3" customFormat="1" x14ac:dyDescent="0.25">
      <c r="B1792" s="14"/>
      <c r="C1792" s="2"/>
      <c r="D1792" s="2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</row>
    <row r="1793" spans="2:25" s="3" customFormat="1" x14ac:dyDescent="0.25">
      <c r="B1793" s="14"/>
      <c r="C1793" s="2"/>
      <c r="D1793" s="2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</row>
    <row r="1794" spans="2:25" s="3" customFormat="1" x14ac:dyDescent="0.25">
      <c r="B1794" s="14"/>
      <c r="C1794" s="2"/>
      <c r="D1794" s="2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</row>
    <row r="1795" spans="2:25" s="3" customFormat="1" x14ac:dyDescent="0.25">
      <c r="B1795" s="14"/>
      <c r="C1795" s="2"/>
      <c r="D1795" s="2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</row>
    <row r="1796" spans="2:25" s="3" customFormat="1" x14ac:dyDescent="0.25">
      <c r="B1796" s="14"/>
      <c r="C1796" s="2"/>
      <c r="D1796" s="2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</row>
    <row r="1797" spans="2:25" s="3" customFormat="1" x14ac:dyDescent="0.25">
      <c r="B1797" s="14"/>
      <c r="C1797" s="2"/>
      <c r="D1797" s="2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</row>
    <row r="1798" spans="2:25" s="3" customFormat="1" x14ac:dyDescent="0.25">
      <c r="B1798" s="14"/>
      <c r="C1798" s="2"/>
      <c r="D1798" s="2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</row>
    <row r="1799" spans="2:25" s="3" customFormat="1" x14ac:dyDescent="0.25">
      <c r="B1799" s="14"/>
      <c r="C1799" s="2"/>
      <c r="D1799" s="2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</row>
    <row r="1800" spans="2:25" s="3" customFormat="1" x14ac:dyDescent="0.25">
      <c r="B1800" s="14"/>
      <c r="C1800" s="2"/>
      <c r="D1800" s="2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</row>
    <row r="1801" spans="2:25" s="3" customFormat="1" x14ac:dyDescent="0.25">
      <c r="B1801" s="14"/>
      <c r="C1801" s="2"/>
      <c r="D1801" s="2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</row>
    <row r="1802" spans="2:25" s="3" customFormat="1" x14ac:dyDescent="0.25">
      <c r="B1802" s="14"/>
      <c r="C1802" s="2"/>
      <c r="D1802" s="2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</row>
    <row r="1803" spans="2:25" s="3" customFormat="1" x14ac:dyDescent="0.25">
      <c r="B1803" s="14"/>
      <c r="C1803" s="2"/>
      <c r="D1803" s="2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</row>
    <row r="1804" spans="2:25" s="3" customFormat="1" x14ac:dyDescent="0.25">
      <c r="B1804" s="14"/>
      <c r="C1804" s="2"/>
      <c r="D1804" s="2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</row>
    <row r="1805" spans="2:25" s="3" customFormat="1" x14ac:dyDescent="0.25">
      <c r="B1805" s="14"/>
      <c r="C1805" s="2"/>
      <c r="D1805" s="2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</row>
    <row r="1806" spans="2:25" s="3" customFormat="1" x14ac:dyDescent="0.25">
      <c r="B1806" s="14"/>
      <c r="C1806" s="2"/>
      <c r="D1806" s="2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</row>
    <row r="1807" spans="2:25" s="3" customFormat="1" x14ac:dyDescent="0.25">
      <c r="B1807" s="14"/>
      <c r="C1807" s="2"/>
      <c r="D1807" s="2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</row>
    <row r="1808" spans="2:25" s="3" customFormat="1" x14ac:dyDescent="0.25">
      <c r="B1808" s="14"/>
      <c r="C1808" s="2"/>
      <c r="D1808" s="2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</row>
    <row r="1809" spans="2:25" s="3" customFormat="1" x14ac:dyDescent="0.25">
      <c r="B1809" s="14"/>
      <c r="C1809" s="2"/>
      <c r="D1809" s="2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</row>
    <row r="1810" spans="2:25" s="3" customFormat="1" x14ac:dyDescent="0.25">
      <c r="B1810" s="14"/>
      <c r="C1810" s="2"/>
      <c r="D1810" s="2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</row>
    <row r="1811" spans="2:25" s="3" customFormat="1" x14ac:dyDescent="0.25">
      <c r="B1811" s="14"/>
      <c r="C1811" s="2"/>
      <c r="D1811" s="2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</row>
    <row r="1812" spans="2:25" s="3" customFormat="1" x14ac:dyDescent="0.25">
      <c r="B1812" s="14"/>
      <c r="C1812" s="2"/>
      <c r="D1812" s="2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</row>
    <row r="1813" spans="2:25" s="3" customFormat="1" x14ac:dyDescent="0.25">
      <c r="B1813" s="14"/>
      <c r="C1813" s="2"/>
      <c r="D1813" s="2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</row>
    <row r="1814" spans="2:25" s="3" customFormat="1" x14ac:dyDescent="0.25">
      <c r="B1814" s="14"/>
      <c r="C1814" s="2"/>
      <c r="D1814" s="2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</row>
    <row r="1815" spans="2:25" s="3" customFormat="1" x14ac:dyDescent="0.25">
      <c r="B1815" s="14"/>
      <c r="C1815" s="2"/>
      <c r="D1815" s="2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</row>
    <row r="1816" spans="2:25" s="3" customFormat="1" x14ac:dyDescent="0.25">
      <c r="B1816" s="14"/>
      <c r="C1816" s="2"/>
      <c r="D1816" s="2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</row>
    <row r="1817" spans="2:25" s="3" customFormat="1" x14ac:dyDescent="0.25">
      <c r="B1817" s="14"/>
      <c r="C1817" s="2"/>
      <c r="D1817" s="2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</row>
    <row r="1818" spans="2:25" s="3" customFormat="1" x14ac:dyDescent="0.25">
      <c r="B1818" s="14"/>
      <c r="C1818" s="2"/>
      <c r="D1818" s="2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</row>
    <row r="1819" spans="2:25" s="3" customFormat="1" x14ac:dyDescent="0.25">
      <c r="B1819" s="14"/>
      <c r="C1819" s="2"/>
      <c r="D1819" s="2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</row>
    <row r="1820" spans="2:25" s="3" customFormat="1" x14ac:dyDescent="0.25">
      <c r="B1820" s="14"/>
      <c r="C1820" s="2"/>
      <c r="D1820" s="2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</row>
    <row r="1821" spans="2:25" s="3" customFormat="1" x14ac:dyDescent="0.25">
      <c r="B1821" s="14"/>
      <c r="C1821" s="2"/>
      <c r="D1821" s="2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</row>
    <row r="1822" spans="2:25" s="3" customFormat="1" x14ac:dyDescent="0.25">
      <c r="B1822" s="14"/>
      <c r="C1822" s="2"/>
      <c r="D1822" s="2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</row>
    <row r="1823" spans="2:25" s="3" customFormat="1" x14ac:dyDescent="0.25">
      <c r="B1823" s="14"/>
      <c r="C1823" s="2"/>
      <c r="D1823" s="2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</row>
    <row r="1824" spans="2:25" s="3" customFormat="1" x14ac:dyDescent="0.25">
      <c r="B1824" s="14"/>
      <c r="C1824" s="2"/>
      <c r="D1824" s="2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</row>
    <row r="1825" spans="2:25" s="3" customFormat="1" x14ac:dyDescent="0.25">
      <c r="B1825" s="14"/>
      <c r="C1825" s="2"/>
      <c r="D1825" s="2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</row>
    <row r="1826" spans="2:25" s="3" customFormat="1" x14ac:dyDescent="0.25">
      <c r="B1826" s="14"/>
      <c r="C1826" s="2"/>
      <c r="D1826" s="2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</row>
    <row r="1827" spans="2:25" s="3" customFormat="1" x14ac:dyDescent="0.25">
      <c r="B1827" s="14"/>
      <c r="C1827" s="2"/>
      <c r="D1827" s="2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</row>
    <row r="1828" spans="2:25" s="3" customFormat="1" x14ac:dyDescent="0.25">
      <c r="B1828" s="14"/>
      <c r="C1828" s="2"/>
      <c r="D1828" s="2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</row>
    <row r="1829" spans="2:25" s="3" customFormat="1" x14ac:dyDescent="0.25">
      <c r="B1829" s="14"/>
      <c r="C1829" s="2"/>
      <c r="D1829" s="2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</row>
    <row r="1830" spans="2:25" s="3" customFormat="1" x14ac:dyDescent="0.25">
      <c r="B1830" s="14"/>
      <c r="C1830" s="2"/>
      <c r="D1830" s="2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</row>
    <row r="1831" spans="2:25" s="3" customFormat="1" x14ac:dyDescent="0.25">
      <c r="B1831" s="14"/>
      <c r="C1831" s="2"/>
      <c r="D1831" s="2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</row>
    <row r="1832" spans="2:25" s="3" customFormat="1" x14ac:dyDescent="0.25">
      <c r="B1832" s="14"/>
      <c r="C1832" s="2"/>
      <c r="D1832" s="2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</row>
    <row r="1833" spans="2:25" s="3" customFormat="1" x14ac:dyDescent="0.25">
      <c r="B1833" s="14"/>
      <c r="C1833" s="2"/>
      <c r="D1833" s="2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</row>
    <row r="1834" spans="2:25" s="3" customFormat="1" x14ac:dyDescent="0.25">
      <c r="B1834" s="14"/>
      <c r="C1834" s="2"/>
      <c r="D1834" s="2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</row>
    <row r="1835" spans="2:25" s="3" customFormat="1" x14ac:dyDescent="0.25">
      <c r="B1835" s="14"/>
      <c r="C1835" s="2"/>
      <c r="D1835" s="2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</row>
    <row r="1836" spans="2:25" s="3" customFormat="1" x14ac:dyDescent="0.25">
      <c r="B1836" s="14"/>
      <c r="C1836" s="2"/>
      <c r="D1836" s="2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</row>
    <row r="1837" spans="2:25" s="3" customFormat="1" x14ac:dyDescent="0.25">
      <c r="B1837" s="14"/>
      <c r="C1837" s="2"/>
      <c r="D1837" s="2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</row>
    <row r="1838" spans="2:25" s="3" customFormat="1" x14ac:dyDescent="0.25">
      <c r="B1838" s="14"/>
      <c r="C1838" s="2"/>
      <c r="D1838" s="2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</row>
    <row r="1839" spans="2:25" s="3" customFormat="1" x14ac:dyDescent="0.25">
      <c r="B1839" s="14"/>
      <c r="C1839" s="2"/>
      <c r="D1839" s="2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</row>
    <row r="1840" spans="2:25" s="3" customFormat="1" x14ac:dyDescent="0.25">
      <c r="B1840" s="14"/>
      <c r="C1840" s="2"/>
      <c r="D1840" s="2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</row>
    <row r="1841" spans="2:25" s="3" customFormat="1" x14ac:dyDescent="0.25">
      <c r="B1841" s="14"/>
      <c r="C1841" s="2"/>
      <c r="D1841" s="2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</row>
    <row r="1842" spans="2:25" s="3" customFormat="1" x14ac:dyDescent="0.25">
      <c r="B1842" s="14"/>
      <c r="C1842" s="2"/>
      <c r="D1842" s="2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</row>
    <row r="1843" spans="2:25" s="3" customFormat="1" x14ac:dyDescent="0.25">
      <c r="B1843" s="14"/>
      <c r="C1843" s="2"/>
      <c r="D1843" s="2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</row>
    <row r="1844" spans="2:25" s="3" customFormat="1" x14ac:dyDescent="0.25">
      <c r="B1844" s="14"/>
      <c r="C1844" s="2"/>
      <c r="D1844" s="2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</row>
    <row r="1845" spans="2:25" s="3" customFormat="1" x14ac:dyDescent="0.25">
      <c r="B1845" s="14"/>
      <c r="C1845" s="2"/>
      <c r="D1845" s="2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</row>
    <row r="1846" spans="2:25" s="3" customFormat="1" x14ac:dyDescent="0.25">
      <c r="B1846" s="14"/>
      <c r="C1846" s="2"/>
      <c r="D1846" s="2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</row>
    <row r="1847" spans="2:25" s="3" customFormat="1" x14ac:dyDescent="0.25">
      <c r="B1847" s="14"/>
      <c r="C1847" s="2"/>
      <c r="D1847" s="2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</row>
    <row r="1848" spans="2:25" s="3" customFormat="1" x14ac:dyDescent="0.25">
      <c r="B1848" s="14"/>
      <c r="C1848" s="2"/>
      <c r="D1848" s="2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</row>
    <row r="1849" spans="2:25" s="3" customFormat="1" x14ac:dyDescent="0.25">
      <c r="B1849" s="14"/>
      <c r="C1849" s="2"/>
      <c r="D1849" s="2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</row>
    <row r="1850" spans="2:25" s="3" customFormat="1" x14ac:dyDescent="0.25">
      <c r="B1850" s="14"/>
      <c r="C1850" s="2"/>
      <c r="D1850" s="2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</row>
    <row r="1851" spans="2:25" s="3" customFormat="1" x14ac:dyDescent="0.25">
      <c r="B1851" s="14"/>
      <c r="C1851" s="2"/>
      <c r="D1851" s="2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</row>
    <row r="1852" spans="2:25" s="3" customFormat="1" x14ac:dyDescent="0.25">
      <c r="B1852" s="14"/>
      <c r="C1852" s="2"/>
      <c r="D1852" s="2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</row>
    <row r="1853" spans="2:25" s="3" customFormat="1" x14ac:dyDescent="0.25">
      <c r="B1853" s="14"/>
      <c r="C1853" s="2"/>
      <c r="D1853" s="2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</row>
    <row r="1854" spans="2:25" s="3" customFormat="1" x14ac:dyDescent="0.25">
      <c r="B1854" s="14"/>
      <c r="C1854" s="2"/>
      <c r="D1854" s="2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</row>
    <row r="1855" spans="2:25" s="3" customFormat="1" x14ac:dyDescent="0.25">
      <c r="B1855" s="14"/>
      <c r="C1855" s="2"/>
      <c r="D1855" s="2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</row>
    <row r="1856" spans="2:25" s="3" customFormat="1" x14ac:dyDescent="0.25">
      <c r="B1856" s="14"/>
      <c r="C1856" s="2"/>
      <c r="D1856" s="2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</row>
    <row r="1857" spans="2:25" s="3" customFormat="1" x14ac:dyDescent="0.25">
      <c r="B1857" s="14"/>
      <c r="C1857" s="2"/>
      <c r="D1857" s="2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</row>
    <row r="1858" spans="2:25" s="3" customFormat="1" x14ac:dyDescent="0.25">
      <c r="B1858" s="14"/>
      <c r="C1858" s="2"/>
      <c r="D1858" s="2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</row>
    <row r="1859" spans="2:25" s="3" customFormat="1" x14ac:dyDescent="0.25">
      <c r="B1859" s="14"/>
      <c r="C1859" s="2"/>
      <c r="D1859" s="2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</row>
    <row r="1860" spans="2:25" s="3" customFormat="1" x14ac:dyDescent="0.25">
      <c r="B1860" s="14"/>
      <c r="C1860" s="2"/>
      <c r="D1860" s="2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</row>
    <row r="1861" spans="2:25" s="3" customFormat="1" x14ac:dyDescent="0.25">
      <c r="B1861" s="14"/>
      <c r="C1861" s="2"/>
      <c r="D1861" s="2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</row>
    <row r="1862" spans="2:25" s="3" customFormat="1" x14ac:dyDescent="0.25">
      <c r="B1862" s="14"/>
      <c r="C1862" s="2"/>
      <c r="D1862" s="2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</row>
    <row r="1863" spans="2:25" s="3" customFormat="1" x14ac:dyDescent="0.25">
      <c r="B1863" s="14"/>
      <c r="C1863" s="2"/>
      <c r="D1863" s="2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</row>
    <row r="1864" spans="2:25" s="3" customFormat="1" x14ac:dyDescent="0.25">
      <c r="B1864" s="14"/>
      <c r="C1864" s="2"/>
      <c r="D1864" s="2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</row>
    <row r="1865" spans="2:25" s="3" customFormat="1" x14ac:dyDescent="0.25">
      <c r="B1865" s="14"/>
      <c r="C1865" s="2"/>
      <c r="D1865" s="2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</row>
    <row r="1866" spans="2:25" s="3" customFormat="1" x14ac:dyDescent="0.25">
      <c r="B1866" s="14"/>
      <c r="C1866" s="2"/>
      <c r="D1866" s="2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</row>
    <row r="1867" spans="2:25" s="3" customFormat="1" x14ac:dyDescent="0.25">
      <c r="B1867" s="14"/>
      <c r="C1867" s="2"/>
      <c r="D1867" s="2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</row>
    <row r="1868" spans="2:25" s="3" customFormat="1" x14ac:dyDescent="0.25">
      <c r="B1868" s="14"/>
      <c r="C1868" s="2"/>
      <c r="D1868" s="2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</row>
    <row r="1869" spans="2:25" s="3" customFormat="1" x14ac:dyDescent="0.25">
      <c r="B1869" s="14"/>
      <c r="C1869" s="2"/>
      <c r="D1869" s="2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</row>
    <row r="1870" spans="2:25" s="3" customFormat="1" x14ac:dyDescent="0.25">
      <c r="B1870" s="14"/>
      <c r="C1870" s="2"/>
      <c r="D1870" s="2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</row>
    <row r="1871" spans="2:25" s="3" customFormat="1" x14ac:dyDescent="0.25">
      <c r="B1871" s="14"/>
      <c r="C1871" s="2"/>
      <c r="D1871" s="2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</row>
    <row r="1872" spans="2:25" s="3" customFormat="1" x14ac:dyDescent="0.25">
      <c r="B1872" s="14"/>
      <c r="C1872" s="2"/>
      <c r="D1872" s="2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</row>
    <row r="1873" spans="2:25" s="3" customFormat="1" x14ac:dyDescent="0.25">
      <c r="B1873" s="14"/>
      <c r="C1873" s="2"/>
      <c r="D1873" s="2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</row>
    <row r="1874" spans="2:25" s="3" customFormat="1" x14ac:dyDescent="0.25">
      <c r="B1874" s="14"/>
      <c r="C1874" s="2"/>
      <c r="D1874" s="2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</row>
    <row r="1875" spans="2:25" s="3" customFormat="1" x14ac:dyDescent="0.25">
      <c r="B1875" s="14"/>
      <c r="C1875" s="2"/>
      <c r="D1875" s="2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</row>
    <row r="1876" spans="2:25" s="3" customFormat="1" x14ac:dyDescent="0.25">
      <c r="B1876" s="14"/>
      <c r="C1876" s="2"/>
      <c r="D1876" s="2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</row>
    <row r="1877" spans="2:25" s="3" customFormat="1" x14ac:dyDescent="0.25">
      <c r="B1877" s="14"/>
      <c r="C1877" s="2"/>
      <c r="D1877" s="2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</row>
    <row r="1878" spans="2:25" s="3" customFormat="1" x14ac:dyDescent="0.25">
      <c r="B1878" s="14"/>
      <c r="C1878" s="2"/>
      <c r="D1878" s="2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</row>
    <row r="1879" spans="2:25" s="3" customFormat="1" x14ac:dyDescent="0.25">
      <c r="B1879" s="14"/>
      <c r="C1879" s="2"/>
      <c r="D1879" s="2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</row>
    <row r="1880" spans="2:25" s="3" customFormat="1" x14ac:dyDescent="0.25">
      <c r="B1880" s="14"/>
      <c r="C1880" s="2"/>
      <c r="D1880" s="2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</row>
    <row r="1881" spans="2:25" s="3" customFormat="1" x14ac:dyDescent="0.25">
      <c r="B1881" s="14"/>
      <c r="C1881" s="2"/>
      <c r="D1881" s="2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</row>
    <row r="1882" spans="2:25" s="3" customFormat="1" x14ac:dyDescent="0.25">
      <c r="B1882" s="14"/>
      <c r="C1882" s="2"/>
      <c r="D1882" s="2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</row>
    <row r="1883" spans="2:25" s="3" customFormat="1" x14ac:dyDescent="0.25">
      <c r="B1883" s="14"/>
      <c r="C1883" s="2"/>
      <c r="D1883" s="2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</row>
    <row r="1884" spans="2:25" s="3" customFormat="1" x14ac:dyDescent="0.25">
      <c r="B1884" s="14"/>
      <c r="C1884" s="2"/>
      <c r="D1884" s="2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</row>
    <row r="1885" spans="2:25" s="3" customFormat="1" x14ac:dyDescent="0.25">
      <c r="B1885" s="14"/>
      <c r="C1885" s="2"/>
      <c r="D1885" s="2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</row>
    <row r="1886" spans="2:25" s="3" customFormat="1" x14ac:dyDescent="0.25">
      <c r="B1886" s="14"/>
      <c r="C1886" s="2"/>
      <c r="D1886" s="2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</row>
    <row r="1887" spans="2:25" s="3" customFormat="1" x14ac:dyDescent="0.25">
      <c r="B1887" s="14"/>
      <c r="C1887" s="2"/>
      <c r="D1887" s="2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</row>
    <row r="1888" spans="2:25" s="3" customFormat="1" x14ac:dyDescent="0.25">
      <c r="B1888" s="14"/>
      <c r="C1888" s="2"/>
      <c r="D1888" s="2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</row>
    <row r="1889" spans="2:25" s="3" customFormat="1" x14ac:dyDescent="0.25">
      <c r="B1889" s="14"/>
      <c r="C1889" s="2"/>
      <c r="D1889" s="2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</row>
    <row r="1890" spans="2:25" s="3" customFormat="1" x14ac:dyDescent="0.25">
      <c r="B1890" s="14"/>
      <c r="C1890" s="2"/>
      <c r="D1890" s="2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</row>
    <row r="1891" spans="2:25" s="3" customFormat="1" x14ac:dyDescent="0.25">
      <c r="B1891" s="14"/>
      <c r="C1891" s="2"/>
      <c r="D1891" s="2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</row>
    <row r="1892" spans="2:25" s="3" customFormat="1" x14ac:dyDescent="0.25">
      <c r="B1892" s="14"/>
      <c r="C1892" s="2"/>
      <c r="D1892" s="2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</row>
    <row r="1893" spans="2:25" s="3" customFormat="1" x14ac:dyDescent="0.25">
      <c r="B1893" s="14"/>
      <c r="C1893" s="2"/>
      <c r="D1893" s="2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</row>
    <row r="1894" spans="2:25" s="3" customFormat="1" x14ac:dyDescent="0.25">
      <c r="B1894" s="14"/>
      <c r="C1894" s="2"/>
      <c r="D1894" s="2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</row>
    <row r="1895" spans="2:25" s="3" customFormat="1" x14ac:dyDescent="0.25">
      <c r="B1895" s="14"/>
      <c r="C1895" s="2"/>
      <c r="D1895" s="2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</row>
    <row r="1896" spans="2:25" s="3" customFormat="1" x14ac:dyDescent="0.25">
      <c r="B1896" s="14"/>
      <c r="C1896" s="2"/>
      <c r="D1896" s="2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</row>
    <row r="1897" spans="2:25" s="3" customFormat="1" x14ac:dyDescent="0.25">
      <c r="B1897" s="14"/>
      <c r="C1897" s="2"/>
      <c r="D1897" s="2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</row>
    <row r="1898" spans="2:25" s="3" customFormat="1" x14ac:dyDescent="0.25">
      <c r="B1898" s="14"/>
      <c r="C1898" s="2"/>
      <c r="D1898" s="2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</row>
    <row r="1899" spans="2:25" s="3" customFormat="1" x14ac:dyDescent="0.25">
      <c r="B1899" s="14"/>
      <c r="C1899" s="2"/>
      <c r="D1899" s="2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</row>
    <row r="1900" spans="2:25" s="3" customFormat="1" x14ac:dyDescent="0.25">
      <c r="B1900" s="14"/>
      <c r="C1900" s="2"/>
      <c r="D1900" s="2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</row>
    <row r="1901" spans="2:25" s="3" customFormat="1" x14ac:dyDescent="0.25">
      <c r="B1901" s="14"/>
      <c r="C1901" s="2"/>
      <c r="D1901" s="2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</row>
    <row r="1902" spans="2:25" s="3" customFormat="1" x14ac:dyDescent="0.25">
      <c r="B1902" s="14"/>
      <c r="C1902" s="2"/>
      <c r="D1902" s="2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</row>
    <row r="1903" spans="2:25" s="3" customFormat="1" x14ac:dyDescent="0.25">
      <c r="B1903" s="14"/>
      <c r="C1903" s="2"/>
      <c r="D1903" s="2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</row>
    <row r="1904" spans="2:25" s="3" customFormat="1" x14ac:dyDescent="0.25">
      <c r="B1904" s="14"/>
      <c r="C1904" s="2"/>
      <c r="D1904" s="2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</row>
    <row r="1905" spans="2:25" s="3" customFormat="1" x14ac:dyDescent="0.25">
      <c r="B1905" s="14"/>
      <c r="C1905" s="2"/>
      <c r="D1905" s="2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</row>
    <row r="1906" spans="2:25" s="3" customFormat="1" x14ac:dyDescent="0.25">
      <c r="B1906" s="14"/>
      <c r="C1906" s="2"/>
      <c r="D1906" s="2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</row>
    <row r="1907" spans="2:25" s="3" customFormat="1" x14ac:dyDescent="0.25">
      <c r="B1907" s="14"/>
      <c r="C1907" s="2"/>
      <c r="D1907" s="2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</row>
    <row r="1908" spans="2:25" s="3" customFormat="1" x14ac:dyDescent="0.25">
      <c r="B1908" s="14"/>
      <c r="C1908" s="2"/>
      <c r="D1908" s="2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</row>
    <row r="1909" spans="2:25" s="3" customFormat="1" x14ac:dyDescent="0.25">
      <c r="B1909" s="14"/>
      <c r="C1909" s="2"/>
      <c r="D1909" s="2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</row>
    <row r="1910" spans="2:25" s="3" customFormat="1" x14ac:dyDescent="0.25">
      <c r="B1910" s="14"/>
      <c r="C1910" s="2"/>
      <c r="D1910" s="2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</row>
    <row r="1911" spans="2:25" s="3" customFormat="1" x14ac:dyDescent="0.25">
      <c r="B1911" s="14"/>
      <c r="C1911" s="2"/>
      <c r="D1911" s="2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</row>
    <row r="1912" spans="2:25" s="3" customFormat="1" x14ac:dyDescent="0.25">
      <c r="B1912" s="14"/>
      <c r="C1912" s="2"/>
      <c r="D1912" s="2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</row>
    <row r="1913" spans="2:25" s="3" customFormat="1" x14ac:dyDescent="0.25">
      <c r="B1913" s="14"/>
      <c r="C1913" s="2"/>
      <c r="D1913" s="2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</row>
    <row r="1914" spans="2:25" s="3" customFormat="1" x14ac:dyDescent="0.25">
      <c r="B1914" s="14"/>
      <c r="C1914" s="2"/>
      <c r="D1914" s="2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</row>
    <row r="1915" spans="2:25" s="3" customFormat="1" x14ac:dyDescent="0.25">
      <c r="B1915" s="14"/>
      <c r="C1915" s="2"/>
      <c r="D1915" s="2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</row>
    <row r="1916" spans="2:25" s="3" customFormat="1" x14ac:dyDescent="0.25">
      <c r="B1916" s="14"/>
      <c r="C1916" s="2"/>
      <c r="D1916" s="2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</row>
    <row r="1917" spans="2:25" s="3" customFormat="1" x14ac:dyDescent="0.25">
      <c r="B1917" s="14"/>
      <c r="C1917" s="2"/>
      <c r="D1917" s="2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</row>
    <row r="1918" spans="2:25" s="3" customFormat="1" x14ac:dyDescent="0.25">
      <c r="B1918" s="14"/>
      <c r="C1918" s="2"/>
      <c r="D1918" s="2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</row>
    <row r="1919" spans="2:25" s="3" customFormat="1" x14ac:dyDescent="0.25">
      <c r="B1919" s="14"/>
      <c r="C1919" s="2"/>
      <c r="D1919" s="2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</row>
    <row r="1920" spans="2:25" s="3" customFormat="1" x14ac:dyDescent="0.25">
      <c r="B1920" s="14"/>
      <c r="C1920" s="2"/>
      <c r="D1920" s="2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</row>
    <row r="1921" spans="2:25" s="3" customFormat="1" x14ac:dyDescent="0.25">
      <c r="B1921" s="14"/>
      <c r="C1921" s="2"/>
      <c r="D1921" s="2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</row>
    <row r="1922" spans="2:25" s="3" customFormat="1" x14ac:dyDescent="0.25">
      <c r="B1922" s="14"/>
      <c r="C1922" s="2"/>
      <c r="D1922" s="2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</row>
    <row r="1923" spans="2:25" s="3" customFormat="1" x14ac:dyDescent="0.25">
      <c r="B1923" s="14"/>
      <c r="C1923" s="2"/>
      <c r="D1923" s="2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</row>
    <row r="1924" spans="2:25" s="3" customFormat="1" x14ac:dyDescent="0.25">
      <c r="B1924" s="14"/>
      <c r="C1924" s="2"/>
      <c r="D1924" s="2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</row>
    <row r="1925" spans="2:25" s="3" customFormat="1" x14ac:dyDescent="0.25">
      <c r="B1925" s="14"/>
      <c r="C1925" s="2"/>
      <c r="D1925" s="2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</row>
    <row r="1926" spans="2:25" s="3" customFormat="1" x14ac:dyDescent="0.25">
      <c r="B1926" s="14"/>
      <c r="C1926" s="2"/>
      <c r="D1926" s="2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</row>
    <row r="1927" spans="2:25" s="3" customFormat="1" x14ac:dyDescent="0.25">
      <c r="B1927" s="14"/>
      <c r="C1927" s="2"/>
      <c r="D1927" s="2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</row>
    <row r="1928" spans="2:25" s="3" customFormat="1" x14ac:dyDescent="0.25">
      <c r="B1928" s="14"/>
      <c r="C1928" s="2"/>
      <c r="D1928" s="2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</row>
    <row r="1929" spans="2:25" s="3" customFormat="1" x14ac:dyDescent="0.25">
      <c r="B1929" s="14"/>
      <c r="C1929" s="2"/>
      <c r="D1929" s="2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</row>
    <row r="1930" spans="2:25" s="3" customFormat="1" x14ac:dyDescent="0.25">
      <c r="B1930" s="14"/>
      <c r="C1930" s="2"/>
      <c r="D1930" s="2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</row>
    <row r="1931" spans="2:25" s="3" customFormat="1" x14ac:dyDescent="0.25">
      <c r="B1931" s="14"/>
      <c r="C1931" s="2"/>
      <c r="D1931" s="2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</row>
    <row r="1932" spans="2:25" s="3" customFormat="1" x14ac:dyDescent="0.25">
      <c r="B1932" s="14"/>
      <c r="C1932" s="2"/>
      <c r="D1932" s="2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</row>
    <row r="1933" spans="2:25" s="3" customFormat="1" x14ac:dyDescent="0.25">
      <c r="B1933" s="14"/>
      <c r="C1933" s="2"/>
      <c r="D1933" s="2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</row>
    <row r="1934" spans="2:25" s="3" customFormat="1" x14ac:dyDescent="0.25">
      <c r="B1934" s="14"/>
      <c r="C1934" s="2"/>
      <c r="D1934" s="2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</row>
    <row r="1935" spans="2:25" s="3" customFormat="1" x14ac:dyDescent="0.25">
      <c r="B1935" s="14"/>
      <c r="C1935" s="2"/>
      <c r="D1935" s="2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</row>
    <row r="1936" spans="2:25" s="3" customFormat="1" x14ac:dyDescent="0.25">
      <c r="B1936" s="14"/>
      <c r="C1936" s="2"/>
      <c r="D1936" s="2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</row>
    <row r="1937" spans="2:25" s="3" customFormat="1" x14ac:dyDescent="0.25">
      <c r="B1937" s="14"/>
      <c r="C1937" s="2"/>
      <c r="D1937" s="2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</row>
    <row r="1938" spans="2:25" s="3" customFormat="1" x14ac:dyDescent="0.25">
      <c r="B1938" s="14"/>
      <c r="C1938" s="2"/>
      <c r="D1938" s="2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</row>
    <row r="1939" spans="2:25" s="3" customFormat="1" x14ac:dyDescent="0.25">
      <c r="B1939" s="14"/>
      <c r="C1939" s="2"/>
      <c r="D1939" s="2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</row>
    <row r="1940" spans="2:25" s="3" customFormat="1" x14ac:dyDescent="0.25">
      <c r="B1940" s="14"/>
      <c r="C1940" s="2"/>
      <c r="D1940" s="2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</row>
    <row r="1941" spans="2:25" s="3" customFormat="1" x14ac:dyDescent="0.25">
      <c r="B1941" s="14"/>
      <c r="C1941" s="2"/>
      <c r="D1941" s="2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</row>
    <row r="1942" spans="2:25" s="3" customFormat="1" x14ac:dyDescent="0.25">
      <c r="B1942" s="14"/>
      <c r="C1942" s="2"/>
      <c r="D1942" s="2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</row>
    <row r="1943" spans="2:25" s="3" customFormat="1" x14ac:dyDescent="0.25">
      <c r="B1943" s="14"/>
      <c r="C1943" s="2"/>
      <c r="D1943" s="2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</row>
    <row r="1944" spans="2:25" s="3" customFormat="1" x14ac:dyDescent="0.25">
      <c r="B1944" s="14"/>
      <c r="C1944" s="2"/>
      <c r="D1944" s="2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</row>
    <row r="1945" spans="2:25" s="3" customFormat="1" x14ac:dyDescent="0.25">
      <c r="B1945" s="14"/>
      <c r="C1945" s="2"/>
      <c r="D1945" s="2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</row>
    <row r="1946" spans="2:25" s="3" customFormat="1" x14ac:dyDescent="0.25">
      <c r="B1946" s="14"/>
      <c r="C1946" s="2"/>
      <c r="D1946" s="2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</row>
    <row r="1947" spans="2:25" s="3" customFormat="1" x14ac:dyDescent="0.25">
      <c r="B1947" s="14"/>
      <c r="C1947" s="2"/>
      <c r="D1947" s="2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</row>
    <row r="1948" spans="2:25" s="3" customFormat="1" x14ac:dyDescent="0.25">
      <c r="B1948" s="14"/>
      <c r="C1948" s="2"/>
      <c r="D1948" s="2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</row>
    <row r="1949" spans="2:25" s="3" customFormat="1" x14ac:dyDescent="0.25">
      <c r="B1949" s="14"/>
      <c r="C1949" s="2"/>
      <c r="D1949" s="2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</row>
    <row r="1950" spans="2:25" s="3" customFormat="1" x14ac:dyDescent="0.25">
      <c r="B1950" s="14"/>
      <c r="C1950" s="2"/>
      <c r="D1950" s="2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</row>
    <row r="1951" spans="2:25" s="3" customFormat="1" x14ac:dyDescent="0.25">
      <c r="B1951" s="14"/>
      <c r="C1951" s="2"/>
      <c r="D1951" s="2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/>
    </row>
    <row r="1952" spans="2:25" s="3" customFormat="1" x14ac:dyDescent="0.25">
      <c r="B1952" s="14"/>
      <c r="C1952" s="2"/>
      <c r="D1952" s="2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</row>
    <row r="1953" spans="2:25" s="3" customFormat="1" x14ac:dyDescent="0.25">
      <c r="B1953" s="14"/>
      <c r="C1953" s="2"/>
      <c r="D1953" s="2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</row>
    <row r="1954" spans="2:25" s="3" customFormat="1" x14ac:dyDescent="0.25">
      <c r="B1954" s="14"/>
      <c r="C1954" s="2"/>
      <c r="D1954" s="2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/>
    </row>
    <row r="1955" spans="2:25" s="3" customFormat="1" x14ac:dyDescent="0.25">
      <c r="B1955" s="14"/>
      <c r="C1955" s="2"/>
      <c r="D1955" s="2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</row>
    <row r="1956" spans="2:25" s="3" customFormat="1" x14ac:dyDescent="0.25">
      <c r="B1956" s="14"/>
      <c r="C1956" s="2"/>
      <c r="D1956" s="2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</row>
    <row r="1957" spans="2:25" s="3" customFormat="1" x14ac:dyDescent="0.25">
      <c r="B1957" s="14"/>
      <c r="C1957" s="2"/>
      <c r="D1957" s="2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</row>
    <row r="1958" spans="2:25" s="3" customFormat="1" x14ac:dyDescent="0.25">
      <c r="B1958" s="14"/>
      <c r="C1958" s="2"/>
      <c r="D1958" s="2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</row>
    <row r="1959" spans="2:25" s="3" customFormat="1" x14ac:dyDescent="0.25">
      <c r="B1959" s="14"/>
      <c r="C1959" s="2"/>
      <c r="D1959" s="2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</row>
    <row r="1960" spans="2:25" s="3" customFormat="1" x14ac:dyDescent="0.25">
      <c r="B1960" s="14"/>
      <c r="C1960" s="2"/>
      <c r="D1960" s="2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</row>
    <row r="1961" spans="2:25" s="3" customFormat="1" x14ac:dyDescent="0.25">
      <c r="B1961" s="14"/>
      <c r="C1961" s="2"/>
      <c r="D1961" s="2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</row>
    <row r="1962" spans="2:25" s="3" customFormat="1" x14ac:dyDescent="0.25">
      <c r="B1962" s="14"/>
      <c r="C1962" s="2"/>
      <c r="D1962" s="2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</row>
    <row r="1963" spans="2:25" s="3" customFormat="1" x14ac:dyDescent="0.25">
      <c r="B1963" s="14"/>
      <c r="C1963" s="2"/>
      <c r="D1963" s="2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</row>
    <row r="1964" spans="2:25" s="3" customFormat="1" x14ac:dyDescent="0.25">
      <c r="B1964" s="14"/>
      <c r="C1964" s="2"/>
      <c r="D1964" s="2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</row>
    <row r="1965" spans="2:25" s="3" customFormat="1" x14ac:dyDescent="0.25">
      <c r="B1965" s="14"/>
      <c r="C1965" s="2"/>
      <c r="D1965" s="2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/>
    </row>
    <row r="1966" spans="2:25" s="3" customFormat="1" x14ac:dyDescent="0.25">
      <c r="B1966" s="14"/>
      <c r="C1966" s="2"/>
      <c r="D1966" s="2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</row>
    <row r="1967" spans="2:25" s="3" customFormat="1" x14ac:dyDescent="0.25">
      <c r="B1967" s="14"/>
      <c r="C1967" s="2"/>
      <c r="D1967" s="2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</row>
    <row r="1968" spans="2:25" s="3" customFormat="1" x14ac:dyDescent="0.25">
      <c r="B1968" s="14"/>
      <c r="C1968" s="2"/>
      <c r="D1968" s="2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</row>
    <row r="1969" spans="2:25" s="3" customFormat="1" x14ac:dyDescent="0.25">
      <c r="B1969" s="14"/>
      <c r="C1969" s="2"/>
      <c r="D1969" s="2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</row>
    <row r="1970" spans="2:25" s="3" customFormat="1" x14ac:dyDescent="0.25">
      <c r="B1970" s="14"/>
      <c r="C1970" s="2"/>
      <c r="D1970" s="2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</row>
    <row r="1971" spans="2:25" s="3" customFormat="1" x14ac:dyDescent="0.25">
      <c r="B1971" s="14"/>
      <c r="C1971" s="2"/>
      <c r="D1971" s="2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</row>
    <row r="1972" spans="2:25" s="3" customFormat="1" x14ac:dyDescent="0.25">
      <c r="B1972" s="14"/>
      <c r="C1972" s="2"/>
      <c r="D1972" s="2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</row>
    <row r="1973" spans="2:25" s="3" customFormat="1" x14ac:dyDescent="0.25">
      <c r="B1973" s="14"/>
      <c r="C1973" s="2"/>
      <c r="D1973" s="2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</row>
    <row r="1974" spans="2:25" s="3" customFormat="1" x14ac:dyDescent="0.25">
      <c r="B1974" s="14"/>
      <c r="C1974" s="2"/>
      <c r="D1974" s="2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</row>
    <row r="1975" spans="2:25" s="3" customFormat="1" x14ac:dyDescent="0.25">
      <c r="B1975" s="14"/>
      <c r="C1975" s="2"/>
      <c r="D1975" s="2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</row>
    <row r="1976" spans="2:25" s="3" customFormat="1" x14ac:dyDescent="0.25">
      <c r="B1976" s="14"/>
      <c r="C1976" s="2"/>
      <c r="D1976" s="2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</row>
    <row r="1977" spans="2:25" s="3" customFormat="1" x14ac:dyDescent="0.25">
      <c r="B1977" s="14"/>
      <c r="C1977" s="2"/>
      <c r="D1977" s="2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</row>
    <row r="1978" spans="2:25" s="3" customFormat="1" x14ac:dyDescent="0.25">
      <c r="B1978" s="14"/>
      <c r="C1978" s="2"/>
      <c r="D1978" s="2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</row>
    <row r="1979" spans="2:25" s="3" customFormat="1" x14ac:dyDescent="0.25">
      <c r="B1979" s="14"/>
      <c r="C1979" s="2"/>
      <c r="D1979" s="2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</row>
    <row r="1980" spans="2:25" s="3" customFormat="1" x14ac:dyDescent="0.25">
      <c r="B1980" s="14"/>
      <c r="C1980" s="2"/>
      <c r="D1980" s="2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</row>
    <row r="1981" spans="2:25" s="3" customFormat="1" x14ac:dyDescent="0.25">
      <c r="B1981" s="14"/>
      <c r="C1981" s="2"/>
      <c r="D1981" s="2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</row>
    <row r="1982" spans="2:25" s="3" customFormat="1" x14ac:dyDescent="0.25">
      <c r="B1982" s="14"/>
      <c r="C1982" s="2"/>
      <c r="D1982" s="2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</row>
    <row r="1983" spans="2:25" s="3" customFormat="1" x14ac:dyDescent="0.25">
      <c r="B1983" s="14"/>
      <c r="C1983" s="2"/>
      <c r="D1983" s="2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</row>
    <row r="1984" spans="2:25" s="3" customFormat="1" x14ac:dyDescent="0.25">
      <c r="B1984" s="14"/>
      <c r="C1984" s="2"/>
      <c r="D1984" s="2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</row>
    <row r="1985" spans="2:25" s="3" customFormat="1" x14ac:dyDescent="0.25">
      <c r="B1985" s="14"/>
      <c r="C1985" s="2"/>
      <c r="D1985" s="2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</row>
    <row r="1986" spans="2:25" s="3" customFormat="1" x14ac:dyDescent="0.25">
      <c r="B1986" s="14"/>
      <c r="C1986" s="2"/>
      <c r="D1986" s="2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</row>
    <row r="1987" spans="2:25" s="3" customFormat="1" x14ac:dyDescent="0.25">
      <c r="B1987" s="14"/>
      <c r="C1987" s="2"/>
      <c r="D1987" s="2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</row>
    <row r="1988" spans="2:25" s="3" customFormat="1" x14ac:dyDescent="0.25">
      <c r="B1988" s="14"/>
      <c r="C1988" s="2"/>
      <c r="D1988" s="2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</row>
    <row r="1989" spans="2:25" s="3" customFormat="1" x14ac:dyDescent="0.25">
      <c r="B1989" s="14"/>
      <c r="C1989" s="2"/>
      <c r="D1989" s="2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</row>
    <row r="1990" spans="2:25" s="3" customFormat="1" x14ac:dyDescent="0.25">
      <c r="B1990" s="14"/>
      <c r="C1990" s="2"/>
      <c r="D1990" s="2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</row>
    <row r="1991" spans="2:25" s="3" customFormat="1" x14ac:dyDescent="0.25">
      <c r="B1991" s="14"/>
      <c r="C1991" s="2"/>
      <c r="D1991" s="2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</row>
    <row r="1992" spans="2:25" s="3" customFormat="1" x14ac:dyDescent="0.25">
      <c r="B1992" s="14"/>
      <c r="C1992" s="2"/>
      <c r="D1992" s="2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</row>
    <row r="1993" spans="2:25" s="3" customFormat="1" x14ac:dyDescent="0.25">
      <c r="B1993" s="14"/>
      <c r="C1993" s="2"/>
      <c r="D1993" s="2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</row>
    <row r="1994" spans="2:25" s="3" customFormat="1" x14ac:dyDescent="0.25">
      <c r="B1994" s="14"/>
      <c r="C1994" s="2"/>
      <c r="D1994" s="2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/>
    </row>
    <row r="1995" spans="2:25" s="3" customFormat="1" x14ac:dyDescent="0.25">
      <c r="B1995" s="14"/>
      <c r="C1995" s="2"/>
      <c r="D1995" s="2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/>
    </row>
    <row r="1996" spans="2:25" s="3" customFormat="1" x14ac:dyDescent="0.25">
      <c r="B1996" s="14"/>
      <c r="C1996" s="2"/>
      <c r="D1996" s="2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</row>
    <row r="1997" spans="2:25" s="3" customFormat="1" x14ac:dyDescent="0.25">
      <c r="B1997" s="14"/>
      <c r="C1997" s="2"/>
      <c r="D1997" s="2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</row>
    <row r="1998" spans="2:25" s="3" customFormat="1" x14ac:dyDescent="0.25">
      <c r="B1998" s="14"/>
      <c r="C1998" s="2"/>
      <c r="D1998" s="2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</row>
    <row r="1999" spans="2:25" s="3" customFormat="1" x14ac:dyDescent="0.25">
      <c r="B1999" s="14"/>
      <c r="C1999" s="2"/>
      <c r="D1999" s="2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</row>
    <row r="2000" spans="2:25" s="3" customFormat="1" x14ac:dyDescent="0.25">
      <c r="B2000" s="14"/>
      <c r="C2000" s="2"/>
      <c r="D2000" s="2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</row>
    <row r="2001" spans="2:25" s="3" customFormat="1" x14ac:dyDescent="0.25">
      <c r="B2001" s="14"/>
      <c r="C2001" s="2"/>
      <c r="D2001" s="2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</row>
    <row r="2002" spans="2:25" s="3" customFormat="1" x14ac:dyDescent="0.25">
      <c r="B2002" s="14"/>
      <c r="C2002" s="2"/>
      <c r="D2002" s="2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</row>
    <row r="2003" spans="2:25" s="3" customFormat="1" x14ac:dyDescent="0.25">
      <c r="B2003" s="14"/>
      <c r="C2003" s="2"/>
      <c r="D2003" s="2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</row>
    <row r="2004" spans="2:25" s="3" customFormat="1" x14ac:dyDescent="0.25">
      <c r="B2004" s="14"/>
      <c r="C2004" s="2"/>
      <c r="D2004" s="2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</row>
    <row r="2005" spans="2:25" s="3" customFormat="1" x14ac:dyDescent="0.25">
      <c r="B2005" s="14"/>
      <c r="C2005" s="2"/>
      <c r="D2005" s="2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</row>
    <row r="2006" spans="2:25" s="3" customFormat="1" x14ac:dyDescent="0.25">
      <c r="B2006" s="14"/>
      <c r="C2006" s="2"/>
      <c r="D2006" s="2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</row>
    <row r="2007" spans="2:25" s="3" customFormat="1" x14ac:dyDescent="0.25">
      <c r="B2007" s="14"/>
      <c r="C2007" s="2"/>
      <c r="D2007" s="2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</row>
    <row r="2008" spans="2:25" s="3" customFormat="1" x14ac:dyDescent="0.25">
      <c r="B2008" s="14"/>
      <c r="C2008" s="2"/>
      <c r="D2008" s="2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</row>
    <row r="2009" spans="2:25" s="3" customFormat="1" x14ac:dyDescent="0.25">
      <c r="B2009" s="14"/>
      <c r="C2009" s="2"/>
      <c r="D2009" s="2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</row>
    <row r="2010" spans="2:25" s="3" customFormat="1" x14ac:dyDescent="0.25">
      <c r="B2010" s="14"/>
      <c r="C2010" s="2"/>
      <c r="D2010" s="2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</row>
    <row r="2011" spans="2:25" s="3" customFormat="1" x14ac:dyDescent="0.25">
      <c r="B2011" s="14"/>
      <c r="C2011" s="2"/>
      <c r="D2011" s="2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</row>
    <row r="2012" spans="2:25" s="3" customFormat="1" x14ac:dyDescent="0.25">
      <c r="B2012" s="14"/>
      <c r="C2012" s="2"/>
      <c r="D2012" s="2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</row>
    <row r="2013" spans="2:25" s="3" customFormat="1" x14ac:dyDescent="0.25">
      <c r="B2013" s="14"/>
      <c r="C2013" s="2"/>
      <c r="D2013" s="2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</row>
    <row r="2014" spans="2:25" s="3" customFormat="1" x14ac:dyDescent="0.25">
      <c r="B2014" s="14"/>
      <c r="C2014" s="2"/>
      <c r="D2014" s="2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</row>
    <row r="2015" spans="2:25" s="3" customFormat="1" x14ac:dyDescent="0.25">
      <c r="B2015" s="14"/>
      <c r="C2015" s="2"/>
      <c r="D2015" s="2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</row>
    <row r="2016" spans="2:25" s="3" customFormat="1" x14ac:dyDescent="0.25">
      <c r="B2016" s="14"/>
      <c r="C2016" s="2"/>
      <c r="D2016" s="2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</row>
    <row r="2017" spans="2:25" s="3" customFormat="1" x14ac:dyDescent="0.25">
      <c r="B2017" s="14"/>
      <c r="C2017" s="2"/>
      <c r="D2017" s="2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</row>
    <row r="2018" spans="2:25" s="3" customFormat="1" x14ac:dyDescent="0.25">
      <c r="B2018" s="14"/>
      <c r="C2018" s="2"/>
      <c r="D2018" s="2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</row>
    <row r="2019" spans="2:25" s="3" customFormat="1" x14ac:dyDescent="0.25">
      <c r="B2019" s="14"/>
      <c r="C2019" s="2"/>
      <c r="D2019" s="2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</row>
    <row r="2020" spans="2:25" s="3" customFormat="1" x14ac:dyDescent="0.25">
      <c r="B2020" s="14"/>
      <c r="C2020" s="2"/>
      <c r="D2020" s="2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/>
    </row>
    <row r="2021" spans="2:25" s="3" customFormat="1" x14ac:dyDescent="0.25">
      <c r="B2021" s="14"/>
      <c r="C2021" s="2"/>
      <c r="D2021" s="2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</row>
    <row r="2022" spans="2:25" s="3" customFormat="1" x14ac:dyDescent="0.25">
      <c r="B2022" s="14"/>
      <c r="C2022" s="2"/>
      <c r="D2022" s="2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</row>
    <row r="2023" spans="2:25" s="3" customFormat="1" x14ac:dyDescent="0.25">
      <c r="B2023" s="14"/>
      <c r="C2023" s="2"/>
      <c r="D2023" s="2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</row>
    <row r="2024" spans="2:25" s="3" customFormat="1" x14ac:dyDescent="0.25">
      <c r="B2024" s="14"/>
      <c r="C2024" s="2"/>
      <c r="D2024" s="2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</row>
    <row r="2025" spans="2:25" s="3" customFormat="1" x14ac:dyDescent="0.25">
      <c r="B2025" s="14"/>
      <c r="C2025" s="2"/>
      <c r="D2025" s="2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</row>
    <row r="2026" spans="2:25" s="3" customFormat="1" x14ac:dyDescent="0.25">
      <c r="B2026" s="14"/>
      <c r="C2026" s="2"/>
      <c r="D2026" s="2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</row>
    <row r="2027" spans="2:25" s="3" customFormat="1" x14ac:dyDescent="0.25">
      <c r="B2027" s="14"/>
      <c r="C2027" s="2"/>
      <c r="D2027" s="2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</row>
    <row r="2028" spans="2:25" s="3" customFormat="1" x14ac:dyDescent="0.25">
      <c r="B2028" s="14"/>
      <c r="C2028" s="2"/>
      <c r="D2028" s="2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</row>
    <row r="2029" spans="2:25" s="3" customFormat="1" x14ac:dyDescent="0.25">
      <c r="B2029" s="14"/>
      <c r="C2029" s="2"/>
      <c r="D2029" s="2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</row>
    <row r="2030" spans="2:25" s="3" customFormat="1" x14ac:dyDescent="0.25">
      <c r="B2030" s="14"/>
      <c r="C2030" s="2"/>
      <c r="D2030" s="2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</row>
    <row r="2031" spans="2:25" s="3" customFormat="1" x14ac:dyDescent="0.25">
      <c r="B2031" s="14"/>
      <c r="C2031" s="2"/>
      <c r="D2031" s="2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/>
    </row>
    <row r="2032" spans="2:25" s="3" customFormat="1" x14ac:dyDescent="0.25">
      <c r="B2032" s="14"/>
      <c r="C2032" s="2"/>
      <c r="D2032" s="2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</row>
    <row r="2033" spans="2:25" s="3" customFormat="1" x14ac:dyDescent="0.25">
      <c r="B2033" s="14"/>
      <c r="C2033" s="2"/>
      <c r="D2033" s="2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</row>
    <row r="2034" spans="2:25" s="3" customFormat="1" x14ac:dyDescent="0.25">
      <c r="B2034" s="14"/>
      <c r="C2034" s="2"/>
      <c r="D2034" s="2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</row>
    <row r="2035" spans="2:25" s="3" customFormat="1" x14ac:dyDescent="0.25">
      <c r="B2035" s="14"/>
      <c r="C2035" s="2"/>
      <c r="D2035" s="2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</row>
    <row r="2036" spans="2:25" s="3" customFormat="1" x14ac:dyDescent="0.25">
      <c r="B2036" s="14"/>
      <c r="C2036" s="2"/>
      <c r="D2036" s="2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</row>
    <row r="2037" spans="2:25" s="3" customFormat="1" x14ac:dyDescent="0.25">
      <c r="B2037" s="14"/>
      <c r="C2037" s="2"/>
      <c r="D2037" s="2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</row>
    <row r="2038" spans="2:25" s="3" customFormat="1" x14ac:dyDescent="0.25">
      <c r="B2038" s="14"/>
      <c r="C2038" s="2"/>
      <c r="D2038" s="2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</row>
    <row r="2039" spans="2:25" s="3" customFormat="1" x14ac:dyDescent="0.25">
      <c r="B2039" s="14"/>
      <c r="C2039" s="2"/>
      <c r="D2039" s="2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</row>
    <row r="2040" spans="2:25" s="3" customFormat="1" x14ac:dyDescent="0.25">
      <c r="B2040" s="14"/>
      <c r="C2040" s="2"/>
      <c r="D2040" s="2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</row>
    <row r="2041" spans="2:25" s="3" customFormat="1" x14ac:dyDescent="0.25">
      <c r="B2041" s="14"/>
      <c r="C2041" s="2"/>
      <c r="D2041" s="2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/>
    </row>
    <row r="2042" spans="2:25" s="3" customFormat="1" x14ac:dyDescent="0.25">
      <c r="B2042" s="14"/>
      <c r="C2042" s="2"/>
      <c r="D2042" s="2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</row>
    <row r="2043" spans="2:25" s="3" customFormat="1" x14ac:dyDescent="0.25">
      <c r="B2043" s="14"/>
      <c r="C2043" s="2"/>
      <c r="D2043" s="2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</row>
    <row r="2044" spans="2:25" s="3" customFormat="1" x14ac:dyDescent="0.25">
      <c r="B2044" s="14"/>
      <c r="C2044" s="2"/>
      <c r="D2044" s="2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</row>
    <row r="2045" spans="2:25" s="3" customFormat="1" x14ac:dyDescent="0.25">
      <c r="B2045" s="14"/>
      <c r="C2045" s="2"/>
      <c r="D2045" s="2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</row>
    <row r="2046" spans="2:25" s="3" customFormat="1" x14ac:dyDescent="0.25">
      <c r="B2046" s="14"/>
      <c r="C2046" s="2"/>
      <c r="D2046" s="2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/>
    </row>
    <row r="2047" spans="2:25" s="3" customFormat="1" x14ac:dyDescent="0.25">
      <c r="B2047" s="14"/>
      <c r="C2047" s="2"/>
      <c r="D2047" s="2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</row>
    <row r="2048" spans="2:25" s="3" customFormat="1" x14ac:dyDescent="0.25">
      <c r="B2048" s="14"/>
      <c r="C2048" s="2"/>
      <c r="D2048" s="2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</row>
    <row r="2049" spans="2:25" s="3" customFormat="1" x14ac:dyDescent="0.25">
      <c r="B2049" s="14"/>
      <c r="C2049" s="2"/>
      <c r="D2049" s="2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</row>
    <row r="2050" spans="2:25" s="3" customFormat="1" x14ac:dyDescent="0.25">
      <c r="B2050" s="14"/>
      <c r="C2050" s="2"/>
      <c r="D2050" s="2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</row>
    <row r="2051" spans="2:25" s="3" customFormat="1" x14ac:dyDescent="0.25">
      <c r="B2051" s="14"/>
      <c r="C2051" s="2"/>
      <c r="D2051" s="2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/>
    </row>
    <row r="2052" spans="2:25" s="3" customFormat="1" x14ac:dyDescent="0.25">
      <c r="B2052" s="14"/>
      <c r="C2052" s="2"/>
      <c r="D2052" s="2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</row>
    <row r="2053" spans="2:25" s="3" customFormat="1" x14ac:dyDescent="0.25">
      <c r="B2053" s="14"/>
      <c r="C2053" s="2"/>
      <c r="D2053" s="2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</row>
    <row r="2054" spans="2:25" s="3" customFormat="1" x14ac:dyDescent="0.25">
      <c r="B2054" s="14"/>
      <c r="C2054" s="2"/>
      <c r="D2054" s="2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/>
    </row>
    <row r="2055" spans="2:25" s="3" customFormat="1" x14ac:dyDescent="0.25">
      <c r="B2055" s="14"/>
      <c r="C2055" s="2"/>
      <c r="D2055" s="2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</row>
    <row r="2056" spans="2:25" s="3" customFormat="1" x14ac:dyDescent="0.25">
      <c r="B2056" s="14"/>
      <c r="C2056" s="2"/>
      <c r="D2056" s="2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</row>
    <row r="2057" spans="2:25" s="3" customFormat="1" x14ac:dyDescent="0.25">
      <c r="B2057" s="14"/>
      <c r="C2057" s="2"/>
      <c r="D2057" s="2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</row>
    <row r="2058" spans="2:25" s="3" customFormat="1" x14ac:dyDescent="0.25">
      <c r="B2058" s="14"/>
      <c r="C2058" s="2"/>
      <c r="D2058" s="2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/>
    </row>
    <row r="2059" spans="2:25" s="3" customFormat="1" x14ac:dyDescent="0.25">
      <c r="B2059" s="14"/>
      <c r="C2059" s="2"/>
      <c r="D2059" s="2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</row>
    <row r="2060" spans="2:25" s="3" customFormat="1" x14ac:dyDescent="0.25">
      <c r="B2060" s="14"/>
      <c r="C2060" s="2"/>
      <c r="D2060" s="2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5"/>
      <c r="Q2060" s="15"/>
      <c r="R2060" s="15"/>
      <c r="S2060" s="15"/>
      <c r="T2060" s="15"/>
      <c r="U2060" s="15"/>
      <c r="V2060" s="15"/>
      <c r="W2060" s="15"/>
      <c r="X2060" s="15"/>
      <c r="Y2060" s="15"/>
    </row>
    <row r="2061" spans="2:25" s="3" customFormat="1" x14ac:dyDescent="0.25">
      <c r="B2061" s="14"/>
      <c r="C2061" s="2"/>
      <c r="D2061" s="2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</row>
    <row r="2062" spans="2:25" s="3" customFormat="1" x14ac:dyDescent="0.25">
      <c r="B2062" s="14"/>
      <c r="C2062" s="2"/>
      <c r="D2062" s="2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/>
    </row>
    <row r="2063" spans="2:25" s="3" customFormat="1" x14ac:dyDescent="0.25">
      <c r="B2063" s="14"/>
      <c r="C2063" s="2"/>
      <c r="D2063" s="2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/>
    </row>
    <row r="2064" spans="2:25" s="3" customFormat="1" x14ac:dyDescent="0.25">
      <c r="B2064" s="14"/>
      <c r="C2064" s="2"/>
      <c r="D2064" s="2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5"/>
      <c r="Q2064" s="15"/>
      <c r="R2064" s="15"/>
      <c r="S2064" s="15"/>
      <c r="T2064" s="15"/>
      <c r="U2064" s="15"/>
      <c r="V2064" s="15"/>
      <c r="W2064" s="15"/>
      <c r="X2064" s="15"/>
      <c r="Y2064" s="15"/>
    </row>
    <row r="2065" spans="2:25" s="3" customFormat="1" x14ac:dyDescent="0.25">
      <c r="B2065" s="14"/>
      <c r="C2065" s="2"/>
      <c r="D2065" s="2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5"/>
      <c r="Q2065" s="15"/>
      <c r="R2065" s="15"/>
      <c r="S2065" s="15"/>
      <c r="T2065" s="15"/>
      <c r="U2065" s="15"/>
      <c r="V2065" s="15"/>
      <c r="W2065" s="15"/>
      <c r="X2065" s="15"/>
      <c r="Y2065" s="15"/>
    </row>
    <row r="2066" spans="2:25" s="3" customFormat="1" x14ac:dyDescent="0.25">
      <c r="B2066" s="14"/>
      <c r="C2066" s="2"/>
      <c r="D2066" s="2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/>
    </row>
    <row r="2067" spans="2:25" s="3" customFormat="1" x14ac:dyDescent="0.25">
      <c r="B2067" s="14"/>
      <c r="C2067" s="2"/>
      <c r="D2067" s="2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</row>
    <row r="2068" spans="2:25" s="3" customFormat="1" x14ac:dyDescent="0.25">
      <c r="B2068" s="14"/>
      <c r="C2068" s="2"/>
      <c r="D2068" s="2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</row>
    <row r="2069" spans="2:25" s="3" customFormat="1" x14ac:dyDescent="0.25">
      <c r="B2069" s="14"/>
      <c r="C2069" s="2"/>
      <c r="D2069" s="2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</row>
    <row r="2070" spans="2:25" s="3" customFormat="1" x14ac:dyDescent="0.25">
      <c r="B2070" s="14"/>
      <c r="C2070" s="2"/>
      <c r="D2070" s="2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5"/>
      <c r="Q2070" s="15"/>
      <c r="R2070" s="15"/>
      <c r="S2070" s="15"/>
      <c r="T2070" s="15"/>
      <c r="U2070" s="15"/>
      <c r="V2070" s="15"/>
      <c r="W2070" s="15"/>
      <c r="X2070" s="15"/>
      <c r="Y2070" s="15"/>
    </row>
    <row r="2071" spans="2:25" s="3" customFormat="1" x14ac:dyDescent="0.25">
      <c r="B2071" s="14"/>
      <c r="C2071" s="2"/>
      <c r="D2071" s="2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/>
    </row>
    <row r="2072" spans="2:25" s="3" customFormat="1" x14ac:dyDescent="0.25">
      <c r="B2072" s="14"/>
      <c r="C2072" s="2"/>
      <c r="D2072" s="2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/>
    </row>
    <row r="2073" spans="2:25" s="3" customFormat="1" x14ac:dyDescent="0.25">
      <c r="B2073" s="14"/>
      <c r="C2073" s="2"/>
      <c r="D2073" s="2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</row>
    <row r="2074" spans="2:25" s="3" customFormat="1" x14ac:dyDescent="0.25">
      <c r="B2074" s="14"/>
      <c r="C2074" s="2"/>
      <c r="D2074" s="2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</row>
    <row r="2075" spans="2:25" s="3" customFormat="1" x14ac:dyDescent="0.25">
      <c r="B2075" s="14"/>
      <c r="C2075" s="2"/>
      <c r="D2075" s="2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</row>
    <row r="2076" spans="2:25" s="3" customFormat="1" x14ac:dyDescent="0.25">
      <c r="B2076" s="14"/>
      <c r="C2076" s="2"/>
      <c r="D2076" s="2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</row>
    <row r="2077" spans="2:25" s="3" customFormat="1" x14ac:dyDescent="0.25">
      <c r="B2077" s="14"/>
      <c r="C2077" s="2"/>
      <c r="D2077" s="2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/>
    </row>
    <row r="2078" spans="2:25" s="3" customFormat="1" x14ac:dyDescent="0.25">
      <c r="B2078" s="14"/>
      <c r="C2078" s="2"/>
      <c r="D2078" s="2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/>
    </row>
    <row r="2079" spans="2:25" s="3" customFormat="1" x14ac:dyDescent="0.25">
      <c r="B2079" s="14"/>
      <c r="C2079" s="2"/>
      <c r="D2079" s="2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</row>
    <row r="2080" spans="2:25" s="3" customFormat="1" x14ac:dyDescent="0.25">
      <c r="B2080" s="14"/>
      <c r="C2080" s="2"/>
      <c r="D2080" s="2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</row>
    <row r="2081" spans="2:25" s="3" customFormat="1" x14ac:dyDescent="0.25">
      <c r="B2081" s="14"/>
      <c r="C2081" s="2"/>
      <c r="D2081" s="2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</row>
    <row r="2082" spans="2:25" s="3" customFormat="1" x14ac:dyDescent="0.25">
      <c r="B2082" s="14"/>
      <c r="C2082" s="2"/>
      <c r="D2082" s="2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</row>
    <row r="2083" spans="2:25" s="3" customFormat="1" x14ac:dyDescent="0.25">
      <c r="B2083" s="14"/>
      <c r="C2083" s="2"/>
      <c r="D2083" s="2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</row>
    <row r="2084" spans="2:25" s="3" customFormat="1" x14ac:dyDescent="0.25">
      <c r="B2084" s="14"/>
      <c r="C2084" s="2"/>
      <c r="D2084" s="2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</row>
    <row r="2085" spans="2:25" s="3" customFormat="1" x14ac:dyDescent="0.25">
      <c r="B2085" s="14"/>
      <c r="C2085" s="2"/>
      <c r="D2085" s="2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</row>
    <row r="2086" spans="2:25" s="3" customFormat="1" x14ac:dyDescent="0.25">
      <c r="B2086" s="14"/>
      <c r="C2086" s="2"/>
      <c r="D2086" s="2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</row>
    <row r="2087" spans="2:25" s="3" customFormat="1" x14ac:dyDescent="0.25">
      <c r="B2087" s="14"/>
      <c r="C2087" s="2"/>
      <c r="D2087" s="2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/>
    </row>
    <row r="2088" spans="2:25" s="3" customFormat="1" x14ac:dyDescent="0.25">
      <c r="B2088" s="14"/>
      <c r="C2088" s="2"/>
      <c r="D2088" s="2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</row>
    <row r="2089" spans="2:25" s="3" customFormat="1" x14ac:dyDescent="0.25">
      <c r="B2089" s="14"/>
      <c r="C2089" s="2"/>
      <c r="D2089" s="2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</row>
    <row r="2090" spans="2:25" s="3" customFormat="1" x14ac:dyDescent="0.25">
      <c r="B2090" s="14"/>
      <c r="C2090" s="2"/>
      <c r="D2090" s="2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</row>
    <row r="2091" spans="2:25" s="3" customFormat="1" x14ac:dyDescent="0.25">
      <c r="B2091" s="14"/>
      <c r="C2091" s="2"/>
      <c r="D2091" s="2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</row>
    <row r="2092" spans="2:25" s="3" customFormat="1" x14ac:dyDescent="0.25">
      <c r="B2092" s="14"/>
      <c r="C2092" s="2"/>
      <c r="D2092" s="2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</row>
    <row r="2093" spans="2:25" s="3" customFormat="1" x14ac:dyDescent="0.25">
      <c r="B2093" s="14"/>
      <c r="C2093" s="2"/>
      <c r="D2093" s="2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</row>
    <row r="2094" spans="2:25" s="3" customFormat="1" x14ac:dyDescent="0.25">
      <c r="B2094" s="14"/>
      <c r="C2094" s="2"/>
      <c r="D2094" s="2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</row>
    <row r="2095" spans="2:25" s="3" customFormat="1" x14ac:dyDescent="0.25">
      <c r="B2095" s="14"/>
      <c r="C2095" s="2"/>
      <c r="D2095" s="2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</row>
    <row r="2096" spans="2:25" s="3" customFormat="1" x14ac:dyDescent="0.25">
      <c r="B2096" s="14"/>
      <c r="C2096" s="2"/>
      <c r="D2096" s="2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</row>
    <row r="2097" spans="2:25" s="3" customFormat="1" x14ac:dyDescent="0.25">
      <c r="B2097" s="14"/>
      <c r="C2097" s="2"/>
      <c r="D2097" s="2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</row>
    <row r="2098" spans="2:25" s="3" customFormat="1" x14ac:dyDescent="0.25">
      <c r="B2098" s="14"/>
      <c r="C2098" s="2"/>
      <c r="D2098" s="2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/>
    </row>
    <row r="2099" spans="2:25" s="3" customFormat="1" x14ac:dyDescent="0.25">
      <c r="B2099" s="14"/>
      <c r="C2099" s="2"/>
      <c r="D2099" s="2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</row>
    <row r="2100" spans="2:25" s="3" customFormat="1" x14ac:dyDescent="0.25">
      <c r="B2100" s="14"/>
      <c r="C2100" s="2"/>
      <c r="D2100" s="2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</row>
    <row r="2101" spans="2:25" s="3" customFormat="1" x14ac:dyDescent="0.25">
      <c r="B2101" s="14"/>
      <c r="C2101" s="2"/>
      <c r="D2101" s="2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</row>
    <row r="2102" spans="2:25" s="3" customFormat="1" x14ac:dyDescent="0.25">
      <c r="B2102" s="14"/>
      <c r="C2102" s="2"/>
      <c r="D2102" s="2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</row>
    <row r="2103" spans="2:25" s="3" customFormat="1" x14ac:dyDescent="0.25">
      <c r="B2103" s="14"/>
      <c r="C2103" s="2"/>
      <c r="D2103" s="2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</row>
    <row r="2104" spans="2:25" s="3" customFormat="1" x14ac:dyDescent="0.25">
      <c r="B2104" s="14"/>
      <c r="C2104" s="2"/>
      <c r="D2104" s="2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</row>
    <row r="2105" spans="2:25" s="3" customFormat="1" x14ac:dyDescent="0.25">
      <c r="B2105" s="14"/>
      <c r="C2105" s="2"/>
      <c r="D2105" s="2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</row>
    <row r="2106" spans="2:25" s="3" customFormat="1" x14ac:dyDescent="0.25">
      <c r="B2106" s="14"/>
      <c r="C2106" s="2"/>
      <c r="D2106" s="2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</row>
    <row r="2107" spans="2:25" s="3" customFormat="1" x14ac:dyDescent="0.25">
      <c r="B2107" s="14"/>
      <c r="C2107" s="2"/>
      <c r="D2107" s="2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</row>
    <row r="2108" spans="2:25" s="3" customFormat="1" x14ac:dyDescent="0.25">
      <c r="B2108" s="14"/>
      <c r="C2108" s="2"/>
      <c r="D2108" s="2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</row>
    <row r="2109" spans="2:25" s="3" customFormat="1" x14ac:dyDescent="0.25">
      <c r="B2109" s="14"/>
      <c r="C2109" s="2"/>
      <c r="D2109" s="2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</row>
    <row r="2110" spans="2:25" s="3" customFormat="1" x14ac:dyDescent="0.25">
      <c r="B2110" s="14"/>
      <c r="C2110" s="2"/>
      <c r="D2110" s="2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</row>
    <row r="2111" spans="2:25" s="3" customFormat="1" x14ac:dyDescent="0.25">
      <c r="B2111" s="14"/>
      <c r="C2111" s="2"/>
      <c r="D2111" s="2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</row>
    <row r="2112" spans="2:25" s="3" customFormat="1" x14ac:dyDescent="0.25">
      <c r="B2112" s="14"/>
      <c r="C2112" s="2"/>
      <c r="D2112" s="2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</row>
    <row r="2113" spans="2:25" s="3" customFormat="1" x14ac:dyDescent="0.25">
      <c r="B2113" s="14"/>
      <c r="C2113" s="2"/>
      <c r="D2113" s="2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/>
    </row>
    <row r="2114" spans="2:25" s="3" customFormat="1" x14ac:dyDescent="0.25">
      <c r="B2114" s="14"/>
      <c r="C2114" s="2"/>
      <c r="D2114" s="2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</row>
    <row r="2115" spans="2:25" s="3" customFormat="1" x14ac:dyDescent="0.25">
      <c r="B2115" s="14"/>
      <c r="C2115" s="2"/>
      <c r="D2115" s="2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/>
    </row>
    <row r="2116" spans="2:25" s="3" customFormat="1" x14ac:dyDescent="0.25">
      <c r="B2116" s="14"/>
      <c r="C2116" s="2"/>
      <c r="D2116" s="2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/>
    </row>
    <row r="2117" spans="2:25" s="3" customFormat="1" x14ac:dyDescent="0.25">
      <c r="B2117" s="14"/>
      <c r="C2117" s="2"/>
      <c r="D2117" s="2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</row>
    <row r="2118" spans="2:25" s="3" customFormat="1" x14ac:dyDescent="0.25">
      <c r="B2118" s="14"/>
      <c r="C2118" s="2"/>
      <c r="D2118" s="2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5"/>
      <c r="Q2118" s="15"/>
      <c r="R2118" s="15"/>
      <c r="S2118" s="15"/>
      <c r="T2118" s="15"/>
      <c r="U2118" s="15"/>
      <c r="V2118" s="15"/>
      <c r="W2118" s="15"/>
      <c r="X2118" s="15"/>
      <c r="Y2118" s="15"/>
    </row>
    <row r="2119" spans="2:25" s="3" customFormat="1" x14ac:dyDescent="0.25">
      <c r="B2119" s="14"/>
      <c r="C2119" s="2"/>
      <c r="D2119" s="2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</row>
    <row r="2120" spans="2:25" s="3" customFormat="1" x14ac:dyDescent="0.25">
      <c r="B2120" s="14"/>
      <c r="C2120" s="2"/>
      <c r="D2120" s="2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5"/>
      <c r="Q2120" s="15"/>
      <c r="R2120" s="15"/>
      <c r="S2120" s="15"/>
      <c r="T2120" s="15"/>
      <c r="U2120" s="15"/>
      <c r="V2120" s="15"/>
      <c r="W2120" s="15"/>
      <c r="X2120" s="15"/>
      <c r="Y2120" s="15"/>
    </row>
    <row r="2121" spans="2:25" s="3" customFormat="1" x14ac:dyDescent="0.25">
      <c r="B2121" s="14"/>
      <c r="C2121" s="2"/>
      <c r="D2121" s="2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/>
    </row>
    <row r="2122" spans="2:25" s="3" customFormat="1" x14ac:dyDescent="0.25">
      <c r="B2122" s="14"/>
      <c r="C2122" s="2"/>
      <c r="D2122" s="2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5"/>
      <c r="Q2122" s="15"/>
      <c r="R2122" s="15"/>
      <c r="S2122" s="15"/>
      <c r="T2122" s="15"/>
      <c r="U2122" s="15"/>
      <c r="V2122" s="15"/>
      <c r="W2122" s="15"/>
      <c r="X2122" s="15"/>
      <c r="Y2122" s="15"/>
    </row>
    <row r="2123" spans="2:25" s="3" customFormat="1" x14ac:dyDescent="0.25">
      <c r="B2123" s="14"/>
      <c r="C2123" s="2"/>
      <c r="D2123" s="2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5"/>
      <c r="Q2123" s="15"/>
      <c r="R2123" s="15"/>
      <c r="S2123" s="15"/>
      <c r="T2123" s="15"/>
      <c r="U2123" s="15"/>
      <c r="V2123" s="15"/>
      <c r="W2123" s="15"/>
      <c r="X2123" s="15"/>
      <c r="Y2123" s="15"/>
    </row>
    <row r="2124" spans="2:25" s="3" customFormat="1" x14ac:dyDescent="0.25">
      <c r="B2124" s="14"/>
      <c r="C2124" s="2"/>
      <c r="D2124" s="2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/>
    </row>
    <row r="2125" spans="2:25" s="3" customFormat="1" x14ac:dyDescent="0.25">
      <c r="B2125" s="14"/>
      <c r="C2125" s="2"/>
      <c r="D2125" s="2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5"/>
      <c r="Q2125" s="15"/>
      <c r="R2125" s="15"/>
      <c r="S2125" s="15"/>
      <c r="T2125" s="15"/>
      <c r="U2125" s="15"/>
      <c r="V2125" s="15"/>
      <c r="W2125" s="15"/>
      <c r="X2125" s="15"/>
      <c r="Y2125" s="15"/>
    </row>
    <row r="2126" spans="2:25" s="3" customFormat="1" x14ac:dyDescent="0.25">
      <c r="B2126" s="14"/>
      <c r="C2126" s="2"/>
      <c r="D2126" s="2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5"/>
      <c r="Q2126" s="15"/>
      <c r="R2126" s="15"/>
      <c r="S2126" s="15"/>
      <c r="T2126" s="15"/>
      <c r="U2126" s="15"/>
      <c r="V2126" s="15"/>
      <c r="W2126" s="15"/>
      <c r="X2126" s="15"/>
      <c r="Y2126" s="15"/>
    </row>
    <row r="2127" spans="2:25" s="3" customFormat="1" x14ac:dyDescent="0.25">
      <c r="B2127" s="14"/>
      <c r="C2127" s="2"/>
      <c r="D2127" s="2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5"/>
      <c r="Q2127" s="15"/>
      <c r="R2127" s="15"/>
      <c r="S2127" s="15"/>
      <c r="T2127" s="15"/>
      <c r="U2127" s="15"/>
      <c r="V2127" s="15"/>
      <c r="W2127" s="15"/>
      <c r="X2127" s="15"/>
      <c r="Y2127" s="15"/>
    </row>
    <row r="2128" spans="2:25" s="3" customFormat="1" x14ac:dyDescent="0.25">
      <c r="B2128" s="14"/>
      <c r="C2128" s="2"/>
      <c r="D2128" s="2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5"/>
      <c r="Q2128" s="15"/>
      <c r="R2128" s="15"/>
      <c r="S2128" s="15"/>
      <c r="T2128" s="15"/>
      <c r="U2128" s="15"/>
      <c r="V2128" s="15"/>
      <c r="W2128" s="15"/>
      <c r="X2128" s="15"/>
      <c r="Y2128" s="15"/>
    </row>
    <row r="2129" spans="2:25" s="3" customFormat="1" x14ac:dyDescent="0.25">
      <c r="B2129" s="14"/>
      <c r="C2129" s="2"/>
      <c r="D2129" s="2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</row>
    <row r="2130" spans="2:25" s="3" customFormat="1" x14ac:dyDescent="0.25">
      <c r="B2130" s="14"/>
      <c r="C2130" s="2"/>
      <c r="D2130" s="2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</row>
    <row r="2131" spans="2:25" s="3" customFormat="1" x14ac:dyDescent="0.25">
      <c r="B2131" s="14"/>
      <c r="C2131" s="2"/>
      <c r="D2131" s="2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/>
    </row>
    <row r="2132" spans="2:25" s="3" customFormat="1" x14ac:dyDescent="0.25">
      <c r="B2132" s="14"/>
      <c r="C2132" s="2"/>
      <c r="D2132" s="2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</row>
    <row r="2133" spans="2:25" s="3" customFormat="1" x14ac:dyDescent="0.25">
      <c r="B2133" s="14"/>
      <c r="C2133" s="2"/>
      <c r="D2133" s="2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/>
    </row>
    <row r="2134" spans="2:25" s="3" customFormat="1" x14ac:dyDescent="0.25">
      <c r="B2134" s="14"/>
      <c r="C2134" s="2"/>
      <c r="D2134" s="2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/>
    </row>
    <row r="2135" spans="2:25" s="3" customFormat="1" x14ac:dyDescent="0.25">
      <c r="B2135" s="14"/>
      <c r="C2135" s="2"/>
      <c r="D2135" s="2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5"/>
      <c r="Q2135" s="15"/>
      <c r="R2135" s="15"/>
      <c r="S2135" s="15"/>
      <c r="T2135" s="15"/>
      <c r="U2135" s="15"/>
      <c r="V2135" s="15"/>
      <c r="W2135" s="15"/>
      <c r="X2135" s="15"/>
      <c r="Y2135" s="15"/>
    </row>
    <row r="2136" spans="2:25" s="3" customFormat="1" x14ac:dyDescent="0.25">
      <c r="B2136" s="14"/>
      <c r="C2136" s="2"/>
      <c r="D2136" s="2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5"/>
      <c r="Q2136" s="15"/>
      <c r="R2136" s="15"/>
      <c r="S2136" s="15"/>
      <c r="T2136" s="15"/>
      <c r="U2136" s="15"/>
      <c r="V2136" s="15"/>
      <c r="W2136" s="15"/>
      <c r="X2136" s="15"/>
      <c r="Y2136" s="15"/>
    </row>
    <row r="2137" spans="2:25" s="3" customFormat="1" x14ac:dyDescent="0.25">
      <c r="B2137" s="14"/>
      <c r="C2137" s="2"/>
      <c r="D2137" s="2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5"/>
      <c r="Q2137" s="15"/>
      <c r="R2137" s="15"/>
      <c r="S2137" s="15"/>
      <c r="T2137" s="15"/>
      <c r="U2137" s="15"/>
      <c r="V2137" s="15"/>
      <c r="W2137" s="15"/>
      <c r="X2137" s="15"/>
      <c r="Y2137" s="15"/>
    </row>
    <row r="2138" spans="2:25" s="3" customFormat="1" x14ac:dyDescent="0.25">
      <c r="B2138" s="14"/>
      <c r="C2138" s="2"/>
      <c r="D2138" s="2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/>
    </row>
    <row r="2139" spans="2:25" s="3" customFormat="1" x14ac:dyDescent="0.25">
      <c r="B2139" s="14"/>
      <c r="C2139" s="2"/>
      <c r="D2139" s="2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5"/>
      <c r="Q2139" s="15"/>
      <c r="R2139" s="15"/>
      <c r="S2139" s="15"/>
      <c r="T2139" s="15"/>
      <c r="U2139" s="15"/>
      <c r="V2139" s="15"/>
      <c r="W2139" s="15"/>
      <c r="X2139" s="15"/>
      <c r="Y2139" s="15"/>
    </row>
    <row r="2140" spans="2:25" s="3" customFormat="1" x14ac:dyDescent="0.25">
      <c r="B2140" s="14"/>
      <c r="C2140" s="2"/>
      <c r="D2140" s="2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5"/>
      <c r="Q2140" s="15"/>
      <c r="R2140" s="15"/>
      <c r="S2140" s="15"/>
      <c r="T2140" s="15"/>
      <c r="U2140" s="15"/>
      <c r="V2140" s="15"/>
      <c r="W2140" s="15"/>
      <c r="X2140" s="15"/>
      <c r="Y2140" s="15"/>
    </row>
    <row r="2141" spans="2:25" s="3" customFormat="1" x14ac:dyDescent="0.25">
      <c r="B2141" s="14"/>
      <c r="C2141" s="2"/>
      <c r="D2141" s="2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5"/>
      <c r="Q2141" s="15"/>
      <c r="R2141" s="15"/>
      <c r="S2141" s="15"/>
      <c r="T2141" s="15"/>
      <c r="U2141" s="15"/>
      <c r="V2141" s="15"/>
      <c r="W2141" s="15"/>
      <c r="X2141" s="15"/>
      <c r="Y2141" s="15"/>
    </row>
    <row r="2142" spans="2:25" s="3" customFormat="1" x14ac:dyDescent="0.25">
      <c r="B2142" s="14"/>
      <c r="C2142" s="2"/>
      <c r="D2142" s="2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</row>
    <row r="2143" spans="2:25" s="3" customFormat="1" x14ac:dyDescent="0.25">
      <c r="B2143" s="14"/>
      <c r="C2143" s="2"/>
      <c r="D2143" s="2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</row>
    <row r="2144" spans="2:25" s="3" customFormat="1" x14ac:dyDescent="0.25">
      <c r="B2144" s="14"/>
      <c r="C2144" s="2"/>
      <c r="D2144" s="2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</row>
    <row r="2145" spans="2:25" s="3" customFormat="1" x14ac:dyDescent="0.25">
      <c r="B2145" s="14"/>
      <c r="C2145" s="2"/>
      <c r="D2145" s="2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5"/>
      <c r="Q2145" s="15"/>
      <c r="R2145" s="15"/>
      <c r="S2145" s="15"/>
      <c r="T2145" s="15"/>
      <c r="U2145" s="15"/>
      <c r="V2145" s="15"/>
      <c r="W2145" s="15"/>
      <c r="X2145" s="15"/>
      <c r="Y2145" s="15"/>
    </row>
    <row r="2146" spans="2:25" s="3" customFormat="1" x14ac:dyDescent="0.25">
      <c r="B2146" s="14"/>
      <c r="C2146" s="2"/>
      <c r="D2146" s="2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</row>
    <row r="2147" spans="2:25" s="3" customFormat="1" x14ac:dyDescent="0.25">
      <c r="B2147" s="14"/>
      <c r="C2147" s="2"/>
      <c r="D2147" s="2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</row>
    <row r="2148" spans="2:25" s="3" customFormat="1" x14ac:dyDescent="0.25">
      <c r="B2148" s="14"/>
      <c r="C2148" s="2"/>
      <c r="D2148" s="2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5"/>
      <c r="Q2148" s="15"/>
      <c r="R2148" s="15"/>
      <c r="S2148" s="15"/>
      <c r="T2148" s="15"/>
      <c r="U2148" s="15"/>
      <c r="V2148" s="15"/>
      <c r="W2148" s="15"/>
      <c r="X2148" s="15"/>
      <c r="Y2148" s="15"/>
    </row>
    <row r="2149" spans="2:25" s="3" customFormat="1" x14ac:dyDescent="0.25">
      <c r="B2149" s="14"/>
      <c r="C2149" s="2"/>
      <c r="D2149" s="2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5"/>
      <c r="Q2149" s="15"/>
      <c r="R2149" s="15"/>
      <c r="S2149" s="15"/>
      <c r="T2149" s="15"/>
      <c r="U2149" s="15"/>
      <c r="V2149" s="15"/>
      <c r="W2149" s="15"/>
      <c r="X2149" s="15"/>
      <c r="Y2149" s="15"/>
    </row>
    <row r="2150" spans="2:25" s="3" customFormat="1" x14ac:dyDescent="0.25">
      <c r="B2150" s="14"/>
      <c r="C2150" s="2"/>
      <c r="D2150" s="2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</row>
    <row r="2151" spans="2:25" s="3" customFormat="1" x14ac:dyDescent="0.25">
      <c r="B2151" s="14"/>
      <c r="C2151" s="2"/>
      <c r="D2151" s="2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5"/>
      <c r="Q2151" s="15"/>
      <c r="R2151" s="15"/>
      <c r="S2151" s="15"/>
      <c r="T2151" s="15"/>
      <c r="U2151" s="15"/>
      <c r="V2151" s="15"/>
      <c r="W2151" s="15"/>
      <c r="X2151" s="15"/>
      <c r="Y2151" s="15"/>
    </row>
    <row r="2152" spans="2:25" s="3" customFormat="1" x14ac:dyDescent="0.25">
      <c r="B2152" s="14"/>
      <c r="C2152" s="2"/>
      <c r="D2152" s="2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/>
    </row>
    <row r="2153" spans="2:25" s="3" customFormat="1" x14ac:dyDescent="0.25">
      <c r="B2153" s="14"/>
      <c r="C2153" s="2"/>
      <c r="D2153" s="2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</row>
    <row r="2154" spans="2:25" s="3" customFormat="1" x14ac:dyDescent="0.25">
      <c r="B2154" s="14"/>
      <c r="C2154" s="2"/>
      <c r="D2154" s="2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</row>
    <row r="2155" spans="2:25" s="3" customFormat="1" x14ac:dyDescent="0.25">
      <c r="B2155" s="14"/>
      <c r="C2155" s="2"/>
      <c r="D2155" s="2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</row>
    <row r="2156" spans="2:25" s="3" customFormat="1" x14ac:dyDescent="0.25">
      <c r="B2156" s="14"/>
      <c r="C2156" s="2"/>
      <c r="D2156" s="2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</row>
    <row r="2157" spans="2:25" s="3" customFormat="1" x14ac:dyDescent="0.25">
      <c r="B2157" s="14"/>
      <c r="C2157" s="2"/>
      <c r="D2157" s="2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/>
    </row>
    <row r="2158" spans="2:25" s="3" customFormat="1" x14ac:dyDescent="0.25">
      <c r="B2158" s="14"/>
      <c r="C2158" s="2"/>
      <c r="D2158" s="2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/>
    </row>
    <row r="2159" spans="2:25" s="3" customFormat="1" x14ac:dyDescent="0.25">
      <c r="B2159" s="14"/>
      <c r="C2159" s="2"/>
      <c r="D2159" s="2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5"/>
      <c r="Q2159" s="15"/>
      <c r="R2159" s="15"/>
      <c r="S2159" s="15"/>
      <c r="T2159" s="15"/>
      <c r="U2159" s="15"/>
      <c r="V2159" s="15"/>
      <c r="W2159" s="15"/>
      <c r="X2159" s="15"/>
      <c r="Y2159" s="15"/>
    </row>
    <row r="2160" spans="2:25" s="3" customFormat="1" x14ac:dyDescent="0.25">
      <c r="B2160" s="14"/>
      <c r="C2160" s="2"/>
      <c r="D2160" s="2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</row>
    <row r="2161" spans="2:25" s="3" customFormat="1" x14ac:dyDescent="0.25">
      <c r="B2161" s="14"/>
      <c r="C2161" s="2"/>
      <c r="D2161" s="2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/>
    </row>
    <row r="2162" spans="2:25" s="3" customFormat="1" x14ac:dyDescent="0.25">
      <c r="B2162" s="14"/>
      <c r="C2162" s="2"/>
      <c r="D2162" s="2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/>
    </row>
    <row r="2163" spans="2:25" s="3" customFormat="1" x14ac:dyDescent="0.25">
      <c r="B2163" s="14"/>
      <c r="C2163" s="2"/>
      <c r="D2163" s="2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/>
    </row>
    <row r="2164" spans="2:25" s="3" customFormat="1" x14ac:dyDescent="0.25">
      <c r="B2164" s="14"/>
      <c r="C2164" s="2"/>
      <c r="D2164" s="2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</row>
    <row r="2165" spans="2:25" s="3" customFormat="1" x14ac:dyDescent="0.25">
      <c r="B2165" s="14"/>
      <c r="C2165" s="2"/>
      <c r="D2165" s="2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/>
    </row>
    <row r="2166" spans="2:25" s="3" customFormat="1" x14ac:dyDescent="0.25">
      <c r="B2166" s="14"/>
      <c r="C2166" s="2"/>
      <c r="D2166" s="2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</row>
    <row r="2167" spans="2:25" s="3" customFormat="1" x14ac:dyDescent="0.25">
      <c r="B2167" s="14"/>
      <c r="C2167" s="2"/>
      <c r="D2167" s="2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/>
    </row>
    <row r="2168" spans="2:25" s="3" customFormat="1" x14ac:dyDescent="0.25">
      <c r="B2168" s="14"/>
      <c r="C2168" s="2"/>
      <c r="D2168" s="2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/>
    </row>
    <row r="2169" spans="2:25" s="3" customFormat="1" x14ac:dyDescent="0.25">
      <c r="B2169" s="14"/>
      <c r="C2169" s="2"/>
      <c r="D2169" s="2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5"/>
      <c r="Q2169" s="15"/>
      <c r="R2169" s="15"/>
      <c r="S2169" s="15"/>
      <c r="T2169" s="15"/>
      <c r="U2169" s="15"/>
      <c r="V2169" s="15"/>
      <c r="W2169" s="15"/>
      <c r="X2169" s="15"/>
      <c r="Y2169" s="15"/>
    </row>
    <row r="2170" spans="2:25" s="3" customFormat="1" x14ac:dyDescent="0.25">
      <c r="B2170" s="14"/>
      <c r="C2170" s="2"/>
      <c r="D2170" s="2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</row>
    <row r="2171" spans="2:25" s="3" customFormat="1" x14ac:dyDescent="0.25">
      <c r="B2171" s="14"/>
      <c r="C2171" s="2"/>
      <c r="D2171" s="2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</row>
    <row r="2172" spans="2:25" s="3" customFormat="1" x14ac:dyDescent="0.25">
      <c r="B2172" s="14"/>
      <c r="C2172" s="2"/>
      <c r="D2172" s="2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/>
    </row>
    <row r="2173" spans="2:25" s="3" customFormat="1" x14ac:dyDescent="0.25">
      <c r="B2173" s="14"/>
      <c r="C2173" s="2"/>
      <c r="D2173" s="2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</row>
    <row r="2174" spans="2:25" s="3" customFormat="1" x14ac:dyDescent="0.25">
      <c r="B2174" s="14"/>
      <c r="C2174" s="2"/>
      <c r="D2174" s="2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</row>
    <row r="2175" spans="2:25" s="3" customFormat="1" x14ac:dyDescent="0.25">
      <c r="B2175" s="14"/>
      <c r="C2175" s="2"/>
      <c r="D2175" s="2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5"/>
      <c r="Q2175" s="15"/>
      <c r="R2175" s="15"/>
      <c r="S2175" s="15"/>
      <c r="T2175" s="15"/>
      <c r="U2175" s="15"/>
      <c r="V2175" s="15"/>
      <c r="W2175" s="15"/>
      <c r="X2175" s="15"/>
      <c r="Y2175" s="15"/>
    </row>
    <row r="2176" spans="2:25" s="3" customFormat="1" x14ac:dyDescent="0.25">
      <c r="B2176" s="14"/>
      <c r="C2176" s="2"/>
      <c r="D2176" s="2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</row>
    <row r="2177" spans="2:25" s="3" customFormat="1" x14ac:dyDescent="0.25">
      <c r="B2177" s="14"/>
      <c r="C2177" s="2"/>
      <c r="D2177" s="2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/>
    </row>
    <row r="2178" spans="2:25" s="3" customFormat="1" x14ac:dyDescent="0.25">
      <c r="B2178" s="14"/>
      <c r="C2178" s="2"/>
      <c r="D2178" s="2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/>
    </row>
    <row r="2179" spans="2:25" s="3" customFormat="1" x14ac:dyDescent="0.25">
      <c r="B2179" s="14"/>
      <c r="C2179" s="2"/>
      <c r="D2179" s="2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5"/>
      <c r="Q2179" s="15"/>
      <c r="R2179" s="15"/>
      <c r="S2179" s="15"/>
      <c r="T2179" s="15"/>
      <c r="U2179" s="15"/>
      <c r="V2179" s="15"/>
      <c r="W2179" s="15"/>
      <c r="X2179" s="15"/>
      <c r="Y2179" s="15"/>
    </row>
    <row r="2180" spans="2:25" s="3" customFormat="1" x14ac:dyDescent="0.25">
      <c r="B2180" s="14"/>
      <c r="C2180" s="2"/>
      <c r="D2180" s="2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5"/>
      <c r="Q2180" s="15"/>
      <c r="R2180" s="15"/>
      <c r="S2180" s="15"/>
      <c r="T2180" s="15"/>
      <c r="U2180" s="15"/>
      <c r="V2180" s="15"/>
      <c r="W2180" s="15"/>
      <c r="X2180" s="15"/>
      <c r="Y2180" s="15"/>
    </row>
    <row r="2181" spans="2:25" s="3" customFormat="1" x14ac:dyDescent="0.25">
      <c r="B2181" s="14"/>
      <c r="C2181" s="2"/>
      <c r="D2181" s="2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5"/>
      <c r="Q2181" s="15"/>
      <c r="R2181" s="15"/>
      <c r="S2181" s="15"/>
      <c r="T2181" s="15"/>
      <c r="U2181" s="15"/>
      <c r="V2181" s="15"/>
      <c r="W2181" s="15"/>
      <c r="X2181" s="15"/>
      <c r="Y2181" s="15"/>
    </row>
    <row r="2182" spans="2:25" s="3" customFormat="1" x14ac:dyDescent="0.25">
      <c r="B2182" s="14"/>
      <c r="C2182" s="2"/>
      <c r="D2182" s="2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/>
    </row>
    <row r="2183" spans="2:25" s="3" customFormat="1" x14ac:dyDescent="0.25">
      <c r="B2183" s="14"/>
      <c r="C2183" s="2"/>
      <c r="D2183" s="2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/>
    </row>
    <row r="2184" spans="2:25" s="3" customFormat="1" x14ac:dyDescent="0.25">
      <c r="B2184" s="14"/>
      <c r="C2184" s="2"/>
      <c r="D2184" s="2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5"/>
      <c r="Q2184" s="15"/>
      <c r="R2184" s="15"/>
      <c r="S2184" s="15"/>
      <c r="T2184" s="15"/>
      <c r="U2184" s="15"/>
      <c r="V2184" s="15"/>
      <c r="W2184" s="15"/>
      <c r="X2184" s="15"/>
      <c r="Y2184" s="15"/>
    </row>
    <row r="2185" spans="2:25" s="3" customFormat="1" x14ac:dyDescent="0.25">
      <c r="B2185" s="14"/>
      <c r="C2185" s="2"/>
      <c r="D2185" s="2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5"/>
      <c r="Q2185" s="15"/>
      <c r="R2185" s="15"/>
      <c r="S2185" s="15"/>
      <c r="T2185" s="15"/>
      <c r="U2185" s="15"/>
      <c r="V2185" s="15"/>
      <c r="W2185" s="15"/>
      <c r="X2185" s="15"/>
      <c r="Y2185" s="15"/>
    </row>
    <row r="2186" spans="2:25" s="3" customFormat="1" x14ac:dyDescent="0.25">
      <c r="B2186" s="14"/>
      <c r="C2186" s="2"/>
      <c r="D2186" s="2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</row>
    <row r="2187" spans="2:25" s="3" customFormat="1" x14ac:dyDescent="0.25">
      <c r="B2187" s="14"/>
      <c r="C2187" s="2"/>
      <c r="D2187" s="2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5"/>
      <c r="Q2187" s="15"/>
      <c r="R2187" s="15"/>
      <c r="S2187" s="15"/>
      <c r="T2187" s="15"/>
      <c r="U2187" s="15"/>
      <c r="V2187" s="15"/>
      <c r="W2187" s="15"/>
      <c r="X2187" s="15"/>
      <c r="Y2187" s="15"/>
    </row>
    <row r="2188" spans="2:25" s="3" customFormat="1" x14ac:dyDescent="0.25">
      <c r="B2188" s="14"/>
      <c r="C2188" s="2"/>
      <c r="D2188" s="2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5"/>
      <c r="Q2188" s="15"/>
      <c r="R2188" s="15"/>
      <c r="S2188" s="15"/>
      <c r="T2188" s="15"/>
      <c r="U2188" s="15"/>
      <c r="V2188" s="15"/>
      <c r="W2188" s="15"/>
      <c r="X2188" s="15"/>
      <c r="Y2188" s="15"/>
    </row>
    <row r="2189" spans="2:25" s="3" customFormat="1" x14ac:dyDescent="0.25">
      <c r="B2189" s="14"/>
      <c r="C2189" s="2"/>
      <c r="D2189" s="2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5"/>
      <c r="Q2189" s="15"/>
      <c r="R2189" s="15"/>
      <c r="S2189" s="15"/>
      <c r="T2189" s="15"/>
      <c r="U2189" s="15"/>
      <c r="V2189" s="15"/>
      <c r="W2189" s="15"/>
      <c r="X2189" s="15"/>
      <c r="Y2189" s="15"/>
    </row>
    <row r="2190" spans="2:25" s="3" customFormat="1" x14ac:dyDescent="0.25">
      <c r="B2190" s="14"/>
      <c r="C2190" s="2"/>
      <c r="D2190" s="2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5"/>
      <c r="Q2190" s="15"/>
      <c r="R2190" s="15"/>
      <c r="S2190" s="15"/>
      <c r="T2190" s="15"/>
      <c r="U2190" s="15"/>
      <c r="V2190" s="15"/>
      <c r="W2190" s="15"/>
      <c r="X2190" s="15"/>
      <c r="Y2190" s="15"/>
    </row>
    <row r="2191" spans="2:25" s="3" customFormat="1" x14ac:dyDescent="0.25">
      <c r="B2191" s="14"/>
      <c r="C2191" s="2"/>
      <c r="D2191" s="2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5"/>
      <c r="Q2191" s="15"/>
      <c r="R2191" s="15"/>
      <c r="S2191" s="15"/>
      <c r="T2191" s="15"/>
      <c r="U2191" s="15"/>
      <c r="V2191" s="15"/>
      <c r="W2191" s="15"/>
      <c r="X2191" s="15"/>
      <c r="Y2191" s="15"/>
    </row>
    <row r="2192" spans="2:25" s="3" customFormat="1" x14ac:dyDescent="0.25">
      <c r="B2192" s="14"/>
      <c r="C2192" s="2"/>
      <c r="D2192" s="2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</row>
    <row r="2193" spans="2:25" s="3" customFormat="1" x14ac:dyDescent="0.25">
      <c r="B2193" s="14"/>
      <c r="C2193" s="2"/>
      <c r="D2193" s="2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/>
    </row>
    <row r="2194" spans="2:25" s="3" customFormat="1" x14ac:dyDescent="0.25">
      <c r="B2194" s="14"/>
      <c r="C2194" s="2"/>
      <c r="D2194" s="2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5"/>
      <c r="Q2194" s="15"/>
      <c r="R2194" s="15"/>
      <c r="S2194" s="15"/>
      <c r="T2194" s="15"/>
      <c r="U2194" s="15"/>
      <c r="V2194" s="15"/>
      <c r="W2194" s="15"/>
      <c r="X2194" s="15"/>
      <c r="Y2194" s="15"/>
    </row>
    <row r="2195" spans="2:25" s="3" customFormat="1" x14ac:dyDescent="0.25">
      <c r="B2195" s="14"/>
      <c r="C2195" s="2"/>
      <c r="D2195" s="2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5"/>
      <c r="Q2195" s="15"/>
      <c r="R2195" s="15"/>
      <c r="S2195" s="15"/>
      <c r="T2195" s="15"/>
      <c r="U2195" s="15"/>
      <c r="V2195" s="15"/>
      <c r="W2195" s="15"/>
      <c r="X2195" s="15"/>
      <c r="Y2195" s="15"/>
    </row>
    <row r="2196" spans="2:25" s="3" customFormat="1" x14ac:dyDescent="0.25">
      <c r="B2196" s="14"/>
      <c r="C2196" s="2"/>
      <c r="D2196" s="2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/>
    </row>
    <row r="2197" spans="2:25" s="3" customFormat="1" x14ac:dyDescent="0.25">
      <c r="B2197" s="14"/>
      <c r="C2197" s="2"/>
      <c r="D2197" s="2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/>
    </row>
    <row r="2198" spans="2:25" s="3" customFormat="1" x14ac:dyDescent="0.25">
      <c r="B2198" s="14"/>
      <c r="C2198" s="2"/>
      <c r="D2198" s="2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/>
    </row>
    <row r="2199" spans="2:25" s="3" customFormat="1" x14ac:dyDescent="0.25">
      <c r="B2199" s="14"/>
      <c r="C2199" s="2"/>
      <c r="D2199" s="2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5"/>
      <c r="Q2199" s="15"/>
      <c r="R2199" s="15"/>
      <c r="S2199" s="15"/>
      <c r="T2199" s="15"/>
      <c r="U2199" s="15"/>
      <c r="V2199" s="15"/>
      <c r="W2199" s="15"/>
      <c r="X2199" s="15"/>
      <c r="Y2199" s="15"/>
    </row>
    <row r="2200" spans="2:25" s="3" customFormat="1" x14ac:dyDescent="0.25">
      <c r="B2200" s="14"/>
      <c r="C2200" s="2"/>
      <c r="D2200" s="2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/>
    </row>
    <row r="2201" spans="2:25" s="3" customFormat="1" x14ac:dyDescent="0.25">
      <c r="B2201" s="14"/>
      <c r="C2201" s="2"/>
      <c r="D2201" s="2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5"/>
      <c r="Q2201" s="15"/>
      <c r="R2201" s="15"/>
      <c r="S2201" s="15"/>
      <c r="T2201" s="15"/>
      <c r="U2201" s="15"/>
      <c r="V2201" s="15"/>
      <c r="W2201" s="15"/>
      <c r="X2201" s="15"/>
      <c r="Y2201" s="15"/>
    </row>
    <row r="2202" spans="2:25" s="3" customFormat="1" x14ac:dyDescent="0.25">
      <c r="B2202" s="14"/>
      <c r="C2202" s="2"/>
      <c r="D2202" s="2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</row>
    <row r="2203" spans="2:25" s="3" customFormat="1" x14ac:dyDescent="0.25">
      <c r="B2203" s="14"/>
      <c r="C2203" s="2"/>
      <c r="D2203" s="2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</row>
    <row r="2204" spans="2:25" s="3" customFormat="1" x14ac:dyDescent="0.25">
      <c r="B2204" s="14"/>
      <c r="C2204" s="2"/>
      <c r="D2204" s="2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</row>
    <row r="2205" spans="2:25" s="3" customFormat="1" x14ac:dyDescent="0.25">
      <c r="B2205" s="14"/>
      <c r="C2205" s="2"/>
      <c r="D2205" s="2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</row>
    <row r="2206" spans="2:25" s="3" customFormat="1" x14ac:dyDescent="0.25">
      <c r="B2206" s="14"/>
      <c r="C2206" s="2"/>
      <c r="D2206" s="2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</row>
    <row r="2207" spans="2:25" s="3" customFormat="1" x14ac:dyDescent="0.25">
      <c r="B2207" s="14"/>
      <c r="C2207" s="2"/>
      <c r="D2207" s="2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</row>
    <row r="2208" spans="2:25" s="3" customFormat="1" x14ac:dyDescent="0.25">
      <c r="B2208" s="14"/>
      <c r="C2208" s="2"/>
      <c r="D2208" s="2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5"/>
      <c r="Q2208" s="15"/>
      <c r="R2208" s="15"/>
      <c r="S2208" s="15"/>
      <c r="T2208" s="15"/>
      <c r="U2208" s="15"/>
      <c r="V2208" s="15"/>
      <c r="W2208" s="15"/>
      <c r="X2208" s="15"/>
      <c r="Y2208" s="15"/>
    </row>
    <row r="2209" spans="2:25" s="3" customFormat="1" x14ac:dyDescent="0.25">
      <c r="B2209" s="14"/>
      <c r="C2209" s="2"/>
      <c r="D2209" s="2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5"/>
      <c r="Q2209" s="15"/>
      <c r="R2209" s="15"/>
      <c r="S2209" s="15"/>
      <c r="T2209" s="15"/>
      <c r="U2209" s="15"/>
      <c r="V2209" s="15"/>
      <c r="W2209" s="15"/>
      <c r="X2209" s="15"/>
      <c r="Y2209" s="15"/>
    </row>
    <row r="2210" spans="2:25" s="3" customFormat="1" x14ac:dyDescent="0.25">
      <c r="B2210" s="14"/>
      <c r="C2210" s="2"/>
      <c r="D2210" s="2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</row>
    <row r="2211" spans="2:25" s="3" customFormat="1" x14ac:dyDescent="0.25">
      <c r="B2211" s="14"/>
      <c r="C2211" s="2"/>
      <c r="D2211" s="2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5"/>
      <c r="Q2211" s="15"/>
      <c r="R2211" s="15"/>
      <c r="S2211" s="15"/>
      <c r="T2211" s="15"/>
      <c r="U2211" s="15"/>
      <c r="V2211" s="15"/>
      <c r="W2211" s="15"/>
      <c r="X2211" s="15"/>
      <c r="Y2211" s="15"/>
    </row>
    <row r="2212" spans="2:25" s="3" customFormat="1" x14ac:dyDescent="0.25">
      <c r="B2212" s="14"/>
      <c r="C2212" s="2"/>
      <c r="D2212" s="2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</row>
    <row r="2213" spans="2:25" s="3" customFormat="1" x14ac:dyDescent="0.25">
      <c r="B2213" s="14"/>
      <c r="C2213" s="2"/>
      <c r="D2213" s="2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</row>
    <row r="2214" spans="2:25" s="3" customFormat="1" x14ac:dyDescent="0.25">
      <c r="B2214" s="14"/>
      <c r="C2214" s="2"/>
      <c r="D2214" s="2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5"/>
      <c r="Q2214" s="15"/>
      <c r="R2214" s="15"/>
      <c r="S2214" s="15"/>
      <c r="T2214" s="15"/>
      <c r="U2214" s="15"/>
      <c r="V2214" s="15"/>
      <c r="W2214" s="15"/>
      <c r="X2214" s="15"/>
      <c r="Y2214" s="15"/>
    </row>
    <row r="2215" spans="2:25" s="3" customFormat="1" x14ac:dyDescent="0.25">
      <c r="B2215" s="14"/>
      <c r="C2215" s="2"/>
      <c r="D2215" s="2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5"/>
      <c r="Q2215" s="15"/>
      <c r="R2215" s="15"/>
      <c r="S2215" s="15"/>
      <c r="T2215" s="15"/>
      <c r="U2215" s="15"/>
      <c r="V2215" s="15"/>
      <c r="W2215" s="15"/>
      <c r="X2215" s="15"/>
      <c r="Y2215" s="15"/>
    </row>
    <row r="2216" spans="2:25" s="3" customFormat="1" x14ac:dyDescent="0.25">
      <c r="B2216" s="14"/>
      <c r="C2216" s="2"/>
      <c r="D2216" s="2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</row>
    <row r="2217" spans="2:25" s="3" customFormat="1" x14ac:dyDescent="0.25">
      <c r="B2217" s="14"/>
      <c r="C2217" s="2"/>
      <c r="D2217" s="2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</row>
    <row r="2218" spans="2:25" s="3" customFormat="1" x14ac:dyDescent="0.25">
      <c r="B2218" s="14"/>
      <c r="C2218" s="2"/>
      <c r="D2218" s="2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5"/>
      <c r="Q2218" s="15"/>
      <c r="R2218" s="15"/>
      <c r="S2218" s="15"/>
      <c r="T2218" s="15"/>
      <c r="U2218" s="15"/>
      <c r="V2218" s="15"/>
      <c r="W2218" s="15"/>
      <c r="X2218" s="15"/>
      <c r="Y2218" s="15"/>
    </row>
    <row r="2219" spans="2:25" s="3" customFormat="1" x14ac:dyDescent="0.25">
      <c r="B2219" s="14"/>
      <c r="C2219" s="2"/>
      <c r="D2219" s="2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5"/>
      <c r="Q2219" s="15"/>
      <c r="R2219" s="15"/>
      <c r="S2219" s="15"/>
      <c r="T2219" s="15"/>
      <c r="U2219" s="15"/>
      <c r="V2219" s="15"/>
      <c r="W2219" s="15"/>
      <c r="X2219" s="15"/>
      <c r="Y2219" s="15"/>
    </row>
    <row r="2220" spans="2:25" s="3" customFormat="1" x14ac:dyDescent="0.25">
      <c r="B2220" s="14"/>
      <c r="C2220" s="2"/>
      <c r="D2220" s="2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</row>
    <row r="2221" spans="2:25" s="3" customFormat="1" x14ac:dyDescent="0.25">
      <c r="B2221" s="14"/>
      <c r="C2221" s="2"/>
      <c r="D2221" s="2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5"/>
      <c r="Q2221" s="15"/>
      <c r="R2221" s="15"/>
      <c r="S2221" s="15"/>
      <c r="T2221" s="15"/>
      <c r="U2221" s="15"/>
      <c r="V2221" s="15"/>
      <c r="W2221" s="15"/>
      <c r="X2221" s="15"/>
      <c r="Y2221" s="15"/>
    </row>
    <row r="2222" spans="2:25" s="3" customFormat="1" x14ac:dyDescent="0.25">
      <c r="B2222" s="14"/>
      <c r="C2222" s="2"/>
      <c r="D2222" s="2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</row>
    <row r="2223" spans="2:25" s="3" customFormat="1" x14ac:dyDescent="0.25">
      <c r="B2223" s="14"/>
      <c r="C2223" s="2"/>
      <c r="D2223" s="2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</row>
    <row r="2224" spans="2:25" s="3" customFormat="1" x14ac:dyDescent="0.25">
      <c r="B2224" s="14"/>
      <c r="C2224" s="2"/>
      <c r="D2224" s="2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</row>
    <row r="2225" spans="2:25" s="3" customFormat="1" x14ac:dyDescent="0.25">
      <c r="B2225" s="14"/>
      <c r="C2225" s="2"/>
      <c r="D2225" s="2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5"/>
      <c r="Q2225" s="15"/>
      <c r="R2225" s="15"/>
      <c r="S2225" s="15"/>
      <c r="T2225" s="15"/>
      <c r="U2225" s="15"/>
      <c r="V2225" s="15"/>
      <c r="W2225" s="15"/>
      <c r="X2225" s="15"/>
      <c r="Y2225" s="15"/>
    </row>
    <row r="2226" spans="2:25" s="3" customFormat="1" x14ac:dyDescent="0.25">
      <c r="B2226" s="14"/>
      <c r="C2226" s="2"/>
      <c r="D2226" s="2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5"/>
      <c r="Q2226" s="15"/>
      <c r="R2226" s="15"/>
      <c r="S2226" s="15"/>
      <c r="T2226" s="15"/>
      <c r="U2226" s="15"/>
      <c r="V2226" s="15"/>
      <c r="W2226" s="15"/>
      <c r="X2226" s="15"/>
      <c r="Y2226" s="15"/>
    </row>
    <row r="2227" spans="2:25" s="3" customFormat="1" x14ac:dyDescent="0.25">
      <c r="B2227" s="14"/>
      <c r="C2227" s="2"/>
      <c r="D2227" s="2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</row>
    <row r="2228" spans="2:25" s="3" customFormat="1" x14ac:dyDescent="0.25">
      <c r="B2228" s="14"/>
      <c r="C2228" s="2"/>
      <c r="D2228" s="2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5"/>
      <c r="Q2228" s="15"/>
      <c r="R2228" s="15"/>
      <c r="S2228" s="15"/>
      <c r="T2228" s="15"/>
      <c r="U2228" s="15"/>
      <c r="V2228" s="15"/>
      <c r="W2228" s="15"/>
      <c r="X2228" s="15"/>
      <c r="Y2228" s="15"/>
    </row>
    <row r="2229" spans="2:25" s="3" customFormat="1" x14ac:dyDescent="0.25">
      <c r="B2229" s="14"/>
      <c r="C2229" s="2"/>
      <c r="D2229" s="2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5"/>
      <c r="Q2229" s="15"/>
      <c r="R2229" s="15"/>
      <c r="S2229" s="15"/>
      <c r="T2229" s="15"/>
      <c r="U2229" s="15"/>
      <c r="V2229" s="15"/>
      <c r="W2229" s="15"/>
      <c r="X2229" s="15"/>
      <c r="Y2229" s="15"/>
    </row>
    <row r="2230" spans="2:25" s="3" customFormat="1" x14ac:dyDescent="0.25">
      <c r="B2230" s="14"/>
      <c r="C2230" s="2"/>
      <c r="D2230" s="2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5"/>
      <c r="Q2230" s="15"/>
      <c r="R2230" s="15"/>
      <c r="S2230" s="15"/>
      <c r="T2230" s="15"/>
      <c r="U2230" s="15"/>
      <c r="V2230" s="15"/>
      <c r="W2230" s="15"/>
      <c r="X2230" s="15"/>
      <c r="Y2230" s="15"/>
    </row>
    <row r="2231" spans="2:25" s="3" customFormat="1" x14ac:dyDescent="0.25">
      <c r="B2231" s="14"/>
      <c r="C2231" s="2"/>
      <c r="D2231" s="2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5"/>
      <c r="Q2231" s="15"/>
      <c r="R2231" s="15"/>
      <c r="S2231" s="15"/>
      <c r="T2231" s="15"/>
      <c r="U2231" s="15"/>
      <c r="V2231" s="15"/>
      <c r="W2231" s="15"/>
      <c r="X2231" s="15"/>
      <c r="Y2231" s="15"/>
    </row>
    <row r="2232" spans="2:25" s="3" customFormat="1" x14ac:dyDescent="0.25">
      <c r="B2232" s="14"/>
      <c r="C2232" s="2"/>
      <c r="D2232" s="2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</row>
    <row r="2233" spans="2:25" s="3" customFormat="1" x14ac:dyDescent="0.25">
      <c r="B2233" s="14"/>
      <c r="C2233" s="2"/>
      <c r="D2233" s="2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5"/>
      <c r="Q2233" s="15"/>
      <c r="R2233" s="15"/>
      <c r="S2233" s="15"/>
      <c r="T2233" s="15"/>
      <c r="U2233" s="15"/>
      <c r="V2233" s="15"/>
      <c r="W2233" s="15"/>
      <c r="X2233" s="15"/>
      <c r="Y2233" s="15"/>
    </row>
    <row r="2234" spans="2:25" s="3" customFormat="1" x14ac:dyDescent="0.25">
      <c r="B2234" s="14"/>
      <c r="C2234" s="2"/>
      <c r="D2234" s="2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</row>
    <row r="2235" spans="2:25" s="3" customFormat="1" x14ac:dyDescent="0.25">
      <c r="B2235" s="14"/>
      <c r="C2235" s="2"/>
      <c r="D2235" s="2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5"/>
      <c r="Q2235" s="15"/>
      <c r="R2235" s="15"/>
      <c r="S2235" s="15"/>
      <c r="T2235" s="15"/>
      <c r="U2235" s="15"/>
      <c r="V2235" s="15"/>
      <c r="W2235" s="15"/>
      <c r="X2235" s="15"/>
      <c r="Y2235" s="15"/>
    </row>
    <row r="2236" spans="2:25" s="3" customFormat="1" x14ac:dyDescent="0.25">
      <c r="B2236" s="14"/>
      <c r="C2236" s="2"/>
      <c r="D2236" s="2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5"/>
      <c r="Q2236" s="15"/>
      <c r="R2236" s="15"/>
      <c r="S2236" s="15"/>
      <c r="T2236" s="15"/>
      <c r="U2236" s="15"/>
      <c r="V2236" s="15"/>
      <c r="W2236" s="15"/>
      <c r="X2236" s="15"/>
      <c r="Y2236" s="15"/>
    </row>
    <row r="2237" spans="2:25" s="3" customFormat="1" x14ac:dyDescent="0.25">
      <c r="B2237" s="14"/>
      <c r="C2237" s="2"/>
      <c r="D2237" s="2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5"/>
      <c r="Q2237" s="15"/>
      <c r="R2237" s="15"/>
      <c r="S2237" s="15"/>
      <c r="T2237" s="15"/>
      <c r="U2237" s="15"/>
      <c r="V2237" s="15"/>
      <c r="W2237" s="15"/>
      <c r="X2237" s="15"/>
      <c r="Y2237" s="15"/>
    </row>
    <row r="2238" spans="2:25" s="3" customFormat="1" x14ac:dyDescent="0.25">
      <c r="B2238" s="14"/>
      <c r="C2238" s="2"/>
      <c r="D2238" s="2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5"/>
      <c r="Q2238" s="15"/>
      <c r="R2238" s="15"/>
      <c r="S2238" s="15"/>
      <c r="T2238" s="15"/>
      <c r="U2238" s="15"/>
      <c r="V2238" s="15"/>
      <c r="W2238" s="15"/>
      <c r="X2238" s="15"/>
      <c r="Y2238" s="15"/>
    </row>
    <row r="2239" spans="2:25" s="3" customFormat="1" x14ac:dyDescent="0.25">
      <c r="B2239" s="14"/>
      <c r="C2239" s="2"/>
      <c r="D2239" s="2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5"/>
      <c r="Q2239" s="15"/>
      <c r="R2239" s="15"/>
      <c r="S2239" s="15"/>
      <c r="T2239" s="15"/>
      <c r="U2239" s="15"/>
      <c r="V2239" s="15"/>
      <c r="W2239" s="15"/>
      <c r="X2239" s="15"/>
      <c r="Y2239" s="15"/>
    </row>
    <row r="2240" spans="2:25" s="3" customFormat="1" x14ac:dyDescent="0.25">
      <c r="B2240" s="14"/>
      <c r="C2240" s="2"/>
      <c r="D2240" s="2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5"/>
      <c r="Q2240" s="15"/>
      <c r="R2240" s="15"/>
      <c r="S2240" s="15"/>
      <c r="T2240" s="15"/>
      <c r="U2240" s="15"/>
      <c r="V2240" s="15"/>
      <c r="W2240" s="15"/>
      <c r="X2240" s="15"/>
      <c r="Y2240" s="15"/>
    </row>
    <row r="2241" spans="2:25" s="3" customFormat="1" x14ac:dyDescent="0.25">
      <c r="B2241" s="14"/>
      <c r="C2241" s="2"/>
      <c r="D2241" s="2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5"/>
      <c r="Q2241" s="15"/>
      <c r="R2241" s="15"/>
      <c r="S2241" s="15"/>
      <c r="T2241" s="15"/>
      <c r="U2241" s="15"/>
      <c r="V2241" s="15"/>
      <c r="W2241" s="15"/>
      <c r="X2241" s="15"/>
      <c r="Y2241" s="15"/>
    </row>
    <row r="2242" spans="2:25" s="3" customFormat="1" x14ac:dyDescent="0.25">
      <c r="B2242" s="14"/>
      <c r="C2242" s="2"/>
      <c r="D2242" s="2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</row>
    <row r="2243" spans="2:25" s="3" customFormat="1" x14ac:dyDescent="0.25">
      <c r="B2243" s="14"/>
      <c r="C2243" s="2"/>
      <c r="D2243" s="2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5"/>
      <c r="Q2243" s="15"/>
      <c r="R2243" s="15"/>
      <c r="S2243" s="15"/>
      <c r="T2243" s="15"/>
      <c r="U2243" s="15"/>
      <c r="V2243" s="15"/>
      <c r="W2243" s="15"/>
      <c r="X2243" s="15"/>
      <c r="Y2243" s="15"/>
    </row>
    <row r="2244" spans="2:25" s="3" customFormat="1" x14ac:dyDescent="0.25">
      <c r="B2244" s="14"/>
      <c r="C2244" s="2"/>
      <c r="D2244" s="2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5"/>
      <c r="Q2244" s="15"/>
      <c r="R2244" s="15"/>
      <c r="S2244" s="15"/>
      <c r="T2244" s="15"/>
      <c r="U2244" s="15"/>
      <c r="V2244" s="15"/>
      <c r="W2244" s="15"/>
      <c r="X2244" s="15"/>
      <c r="Y2244" s="15"/>
    </row>
    <row r="2245" spans="2:25" s="3" customFormat="1" x14ac:dyDescent="0.25">
      <c r="B2245" s="14"/>
      <c r="C2245" s="2"/>
      <c r="D2245" s="2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5"/>
      <c r="Q2245" s="15"/>
      <c r="R2245" s="15"/>
      <c r="S2245" s="15"/>
      <c r="T2245" s="15"/>
      <c r="U2245" s="15"/>
      <c r="V2245" s="15"/>
      <c r="W2245" s="15"/>
      <c r="X2245" s="15"/>
      <c r="Y2245" s="15"/>
    </row>
    <row r="2246" spans="2:25" s="3" customFormat="1" x14ac:dyDescent="0.25">
      <c r="B2246" s="14"/>
      <c r="C2246" s="2"/>
      <c r="D2246" s="2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5"/>
      <c r="Q2246" s="15"/>
      <c r="R2246" s="15"/>
      <c r="S2246" s="15"/>
      <c r="T2246" s="15"/>
      <c r="U2246" s="15"/>
      <c r="V2246" s="15"/>
      <c r="W2246" s="15"/>
      <c r="X2246" s="15"/>
      <c r="Y2246" s="15"/>
    </row>
    <row r="2247" spans="2:25" s="3" customFormat="1" x14ac:dyDescent="0.25">
      <c r="B2247" s="14"/>
      <c r="C2247" s="2"/>
      <c r="D2247" s="2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5"/>
      <c r="Q2247" s="15"/>
      <c r="R2247" s="15"/>
      <c r="S2247" s="15"/>
      <c r="T2247" s="15"/>
      <c r="U2247" s="15"/>
      <c r="V2247" s="15"/>
      <c r="W2247" s="15"/>
      <c r="X2247" s="15"/>
      <c r="Y2247" s="15"/>
    </row>
    <row r="2248" spans="2:25" s="3" customFormat="1" x14ac:dyDescent="0.25">
      <c r="B2248" s="14"/>
      <c r="C2248" s="2"/>
      <c r="D2248" s="2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5"/>
      <c r="Q2248" s="15"/>
      <c r="R2248" s="15"/>
      <c r="S2248" s="15"/>
      <c r="T2248" s="15"/>
      <c r="U2248" s="15"/>
      <c r="V2248" s="15"/>
      <c r="W2248" s="15"/>
      <c r="X2248" s="15"/>
      <c r="Y2248" s="15"/>
    </row>
    <row r="2249" spans="2:25" s="3" customFormat="1" x14ac:dyDescent="0.25">
      <c r="B2249" s="14"/>
      <c r="C2249" s="2"/>
      <c r="D2249" s="2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5"/>
      <c r="Q2249" s="15"/>
      <c r="R2249" s="15"/>
      <c r="S2249" s="15"/>
      <c r="T2249" s="15"/>
      <c r="U2249" s="15"/>
      <c r="V2249" s="15"/>
      <c r="W2249" s="15"/>
      <c r="X2249" s="15"/>
      <c r="Y2249" s="15"/>
    </row>
    <row r="2250" spans="2:25" s="3" customFormat="1" x14ac:dyDescent="0.25">
      <c r="B2250" s="14"/>
      <c r="C2250" s="2"/>
      <c r="D2250" s="2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5"/>
      <c r="Q2250" s="15"/>
      <c r="R2250" s="15"/>
      <c r="S2250" s="15"/>
      <c r="T2250" s="15"/>
      <c r="U2250" s="15"/>
      <c r="V2250" s="15"/>
      <c r="W2250" s="15"/>
      <c r="X2250" s="15"/>
      <c r="Y2250" s="15"/>
    </row>
    <row r="2251" spans="2:25" s="3" customFormat="1" x14ac:dyDescent="0.25">
      <c r="B2251" s="14"/>
      <c r="C2251" s="2"/>
      <c r="D2251" s="2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5"/>
      <c r="Q2251" s="15"/>
      <c r="R2251" s="15"/>
      <c r="S2251" s="15"/>
      <c r="T2251" s="15"/>
      <c r="U2251" s="15"/>
      <c r="V2251" s="15"/>
      <c r="W2251" s="15"/>
      <c r="X2251" s="15"/>
      <c r="Y2251" s="15"/>
    </row>
    <row r="2252" spans="2:25" s="3" customFormat="1" x14ac:dyDescent="0.25">
      <c r="B2252" s="14"/>
      <c r="C2252" s="2"/>
      <c r="D2252" s="2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</row>
    <row r="2253" spans="2:25" s="3" customFormat="1" x14ac:dyDescent="0.25">
      <c r="B2253" s="14"/>
      <c r="C2253" s="2"/>
      <c r="D2253" s="2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5"/>
      <c r="Q2253" s="15"/>
      <c r="R2253" s="15"/>
      <c r="S2253" s="15"/>
      <c r="T2253" s="15"/>
      <c r="U2253" s="15"/>
      <c r="V2253" s="15"/>
      <c r="W2253" s="15"/>
      <c r="X2253" s="15"/>
      <c r="Y2253" s="15"/>
    </row>
    <row r="2254" spans="2:25" s="3" customFormat="1" x14ac:dyDescent="0.25">
      <c r="B2254" s="14"/>
      <c r="C2254" s="2"/>
      <c r="D2254" s="2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5"/>
      <c r="Q2254" s="15"/>
      <c r="R2254" s="15"/>
      <c r="S2254" s="15"/>
      <c r="T2254" s="15"/>
      <c r="U2254" s="15"/>
      <c r="V2254" s="15"/>
      <c r="W2254" s="15"/>
      <c r="X2254" s="15"/>
      <c r="Y2254" s="15"/>
    </row>
    <row r="2255" spans="2:25" s="3" customFormat="1" x14ac:dyDescent="0.25">
      <c r="B2255" s="14"/>
      <c r="C2255" s="2"/>
      <c r="D2255" s="2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5"/>
      <c r="Q2255" s="15"/>
      <c r="R2255" s="15"/>
      <c r="S2255" s="15"/>
      <c r="T2255" s="15"/>
      <c r="U2255" s="15"/>
      <c r="V2255" s="15"/>
      <c r="W2255" s="15"/>
      <c r="X2255" s="15"/>
      <c r="Y2255" s="15"/>
    </row>
    <row r="2256" spans="2:25" s="3" customFormat="1" x14ac:dyDescent="0.25">
      <c r="B2256" s="14"/>
      <c r="C2256" s="2"/>
      <c r="D2256" s="2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5"/>
      <c r="Q2256" s="15"/>
      <c r="R2256" s="15"/>
      <c r="S2256" s="15"/>
      <c r="T2256" s="15"/>
      <c r="U2256" s="15"/>
      <c r="V2256" s="15"/>
      <c r="W2256" s="15"/>
      <c r="X2256" s="15"/>
      <c r="Y2256" s="15"/>
    </row>
    <row r="2257" spans="2:25" s="3" customFormat="1" x14ac:dyDescent="0.25">
      <c r="B2257" s="14"/>
      <c r="C2257" s="2"/>
      <c r="D2257" s="2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5"/>
      <c r="Q2257" s="15"/>
      <c r="R2257" s="15"/>
      <c r="S2257" s="15"/>
      <c r="T2257" s="15"/>
      <c r="U2257" s="15"/>
      <c r="V2257" s="15"/>
      <c r="W2257" s="15"/>
      <c r="X2257" s="15"/>
      <c r="Y2257" s="15"/>
    </row>
    <row r="2258" spans="2:25" s="3" customFormat="1" x14ac:dyDescent="0.25">
      <c r="B2258" s="14"/>
      <c r="C2258" s="2"/>
      <c r="D2258" s="2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5"/>
      <c r="Q2258" s="15"/>
      <c r="R2258" s="15"/>
      <c r="S2258" s="15"/>
      <c r="T2258" s="15"/>
      <c r="U2258" s="15"/>
      <c r="V2258" s="15"/>
      <c r="W2258" s="15"/>
      <c r="X2258" s="15"/>
      <c r="Y2258" s="15"/>
    </row>
    <row r="2259" spans="2:25" s="3" customFormat="1" x14ac:dyDescent="0.25">
      <c r="B2259" s="14"/>
      <c r="C2259" s="2"/>
      <c r="D2259" s="2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5"/>
      <c r="Q2259" s="15"/>
      <c r="R2259" s="15"/>
      <c r="S2259" s="15"/>
      <c r="T2259" s="15"/>
      <c r="U2259" s="15"/>
      <c r="V2259" s="15"/>
      <c r="W2259" s="15"/>
      <c r="X2259" s="15"/>
      <c r="Y2259" s="15"/>
    </row>
    <row r="2260" spans="2:25" s="3" customFormat="1" x14ac:dyDescent="0.25">
      <c r="B2260" s="14"/>
      <c r="C2260" s="2"/>
      <c r="D2260" s="2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5"/>
      <c r="Q2260" s="15"/>
      <c r="R2260" s="15"/>
      <c r="S2260" s="15"/>
      <c r="T2260" s="15"/>
      <c r="U2260" s="15"/>
      <c r="V2260" s="15"/>
      <c r="W2260" s="15"/>
      <c r="X2260" s="15"/>
      <c r="Y2260" s="15"/>
    </row>
    <row r="2261" spans="2:25" s="3" customFormat="1" x14ac:dyDescent="0.25">
      <c r="B2261" s="14"/>
      <c r="C2261" s="2"/>
      <c r="D2261" s="2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5"/>
      <c r="Q2261" s="15"/>
      <c r="R2261" s="15"/>
      <c r="S2261" s="15"/>
      <c r="T2261" s="15"/>
      <c r="U2261" s="15"/>
      <c r="V2261" s="15"/>
      <c r="W2261" s="15"/>
      <c r="X2261" s="15"/>
      <c r="Y2261" s="15"/>
    </row>
    <row r="2262" spans="2:25" s="3" customFormat="1" x14ac:dyDescent="0.25">
      <c r="B2262" s="14"/>
      <c r="C2262" s="2"/>
      <c r="D2262" s="2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5"/>
      <c r="Q2262" s="15"/>
      <c r="R2262" s="15"/>
      <c r="S2262" s="15"/>
      <c r="T2262" s="15"/>
      <c r="U2262" s="15"/>
      <c r="V2262" s="15"/>
      <c r="W2262" s="15"/>
      <c r="X2262" s="15"/>
      <c r="Y2262" s="15"/>
    </row>
    <row r="2263" spans="2:25" s="3" customFormat="1" x14ac:dyDescent="0.25">
      <c r="B2263" s="14"/>
      <c r="C2263" s="2"/>
      <c r="D2263" s="2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5"/>
      <c r="Q2263" s="15"/>
      <c r="R2263" s="15"/>
      <c r="S2263" s="15"/>
      <c r="T2263" s="15"/>
      <c r="U2263" s="15"/>
      <c r="V2263" s="15"/>
      <c r="W2263" s="15"/>
      <c r="X2263" s="15"/>
      <c r="Y2263" s="15"/>
    </row>
    <row r="2264" spans="2:25" s="3" customFormat="1" x14ac:dyDescent="0.25">
      <c r="B2264" s="14"/>
      <c r="C2264" s="2"/>
      <c r="D2264" s="2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</row>
    <row r="2265" spans="2:25" s="3" customFormat="1" x14ac:dyDescent="0.25">
      <c r="B2265" s="14"/>
      <c r="C2265" s="2"/>
      <c r="D2265" s="2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5"/>
      <c r="Q2265" s="15"/>
      <c r="R2265" s="15"/>
      <c r="S2265" s="15"/>
      <c r="T2265" s="15"/>
      <c r="U2265" s="15"/>
      <c r="V2265" s="15"/>
      <c r="W2265" s="15"/>
      <c r="X2265" s="15"/>
      <c r="Y2265" s="15"/>
    </row>
    <row r="2266" spans="2:25" s="3" customFormat="1" x14ac:dyDescent="0.25">
      <c r="B2266" s="14"/>
      <c r="C2266" s="2"/>
      <c r="D2266" s="2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</row>
    <row r="2267" spans="2:25" s="3" customFormat="1" x14ac:dyDescent="0.25">
      <c r="B2267" s="14"/>
      <c r="C2267" s="2"/>
      <c r="D2267" s="2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5"/>
      <c r="Q2267" s="15"/>
      <c r="R2267" s="15"/>
      <c r="S2267" s="15"/>
      <c r="T2267" s="15"/>
      <c r="U2267" s="15"/>
      <c r="V2267" s="15"/>
      <c r="W2267" s="15"/>
      <c r="X2267" s="15"/>
      <c r="Y2267" s="15"/>
    </row>
    <row r="2268" spans="2:25" s="3" customFormat="1" x14ac:dyDescent="0.25">
      <c r="B2268" s="14"/>
      <c r="C2268" s="2"/>
      <c r="D2268" s="2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5"/>
      <c r="Q2268" s="15"/>
      <c r="R2268" s="15"/>
      <c r="S2268" s="15"/>
      <c r="T2268" s="15"/>
      <c r="U2268" s="15"/>
      <c r="V2268" s="15"/>
      <c r="W2268" s="15"/>
      <c r="X2268" s="15"/>
      <c r="Y2268" s="15"/>
    </row>
    <row r="2269" spans="2:25" s="3" customFormat="1" x14ac:dyDescent="0.25">
      <c r="B2269" s="14"/>
      <c r="C2269" s="2"/>
      <c r="D2269" s="2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5"/>
      <c r="Q2269" s="15"/>
      <c r="R2269" s="15"/>
      <c r="S2269" s="15"/>
      <c r="T2269" s="15"/>
      <c r="U2269" s="15"/>
      <c r="V2269" s="15"/>
      <c r="W2269" s="15"/>
      <c r="X2269" s="15"/>
      <c r="Y2269" s="15"/>
    </row>
    <row r="2270" spans="2:25" s="3" customFormat="1" x14ac:dyDescent="0.25">
      <c r="B2270" s="14"/>
      <c r="C2270" s="2"/>
      <c r="D2270" s="2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5"/>
      <c r="Q2270" s="15"/>
      <c r="R2270" s="15"/>
      <c r="S2270" s="15"/>
      <c r="T2270" s="15"/>
      <c r="U2270" s="15"/>
      <c r="V2270" s="15"/>
      <c r="W2270" s="15"/>
      <c r="X2270" s="15"/>
      <c r="Y2270" s="15"/>
    </row>
    <row r="2271" spans="2:25" s="3" customFormat="1" x14ac:dyDescent="0.25">
      <c r="B2271" s="14"/>
      <c r="C2271" s="2"/>
      <c r="D2271" s="2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5"/>
      <c r="Q2271" s="15"/>
      <c r="R2271" s="15"/>
      <c r="S2271" s="15"/>
      <c r="T2271" s="15"/>
      <c r="U2271" s="15"/>
      <c r="V2271" s="15"/>
      <c r="W2271" s="15"/>
      <c r="X2271" s="15"/>
      <c r="Y2271" s="15"/>
    </row>
    <row r="2272" spans="2:25" s="3" customFormat="1" x14ac:dyDescent="0.25">
      <c r="B2272" s="14"/>
      <c r="C2272" s="2"/>
      <c r="D2272" s="2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5"/>
      <c r="Q2272" s="15"/>
      <c r="R2272" s="15"/>
      <c r="S2272" s="15"/>
      <c r="T2272" s="15"/>
      <c r="U2272" s="15"/>
      <c r="V2272" s="15"/>
      <c r="W2272" s="15"/>
      <c r="X2272" s="15"/>
      <c r="Y2272" s="15"/>
    </row>
    <row r="2273" spans="2:25" s="3" customFormat="1" x14ac:dyDescent="0.25">
      <c r="B2273" s="14"/>
      <c r="C2273" s="2"/>
      <c r="D2273" s="2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5"/>
      <c r="Q2273" s="15"/>
      <c r="R2273" s="15"/>
      <c r="S2273" s="15"/>
      <c r="T2273" s="15"/>
      <c r="U2273" s="15"/>
      <c r="V2273" s="15"/>
      <c r="W2273" s="15"/>
      <c r="X2273" s="15"/>
      <c r="Y2273" s="15"/>
    </row>
    <row r="2274" spans="2:25" s="3" customFormat="1" x14ac:dyDescent="0.25">
      <c r="B2274" s="14"/>
      <c r="C2274" s="2"/>
      <c r="D2274" s="2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5"/>
      <c r="Q2274" s="15"/>
      <c r="R2274" s="15"/>
      <c r="S2274" s="15"/>
      <c r="T2274" s="15"/>
      <c r="U2274" s="15"/>
      <c r="V2274" s="15"/>
      <c r="W2274" s="15"/>
      <c r="X2274" s="15"/>
      <c r="Y2274" s="15"/>
    </row>
    <row r="2275" spans="2:25" s="3" customFormat="1" x14ac:dyDescent="0.25">
      <c r="B2275" s="14"/>
      <c r="C2275" s="2"/>
      <c r="D2275" s="2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</row>
    <row r="2276" spans="2:25" s="3" customFormat="1" x14ac:dyDescent="0.25">
      <c r="B2276" s="14"/>
      <c r="C2276" s="2"/>
      <c r="D2276" s="2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</row>
    <row r="2277" spans="2:25" s="3" customFormat="1" x14ac:dyDescent="0.25">
      <c r="B2277" s="14"/>
      <c r="C2277" s="2"/>
      <c r="D2277" s="2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</row>
    <row r="2278" spans="2:25" s="3" customFormat="1" x14ac:dyDescent="0.25">
      <c r="B2278" s="14"/>
      <c r="C2278" s="2"/>
      <c r="D2278" s="2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5"/>
      <c r="Q2278" s="15"/>
      <c r="R2278" s="15"/>
      <c r="S2278" s="15"/>
      <c r="T2278" s="15"/>
      <c r="U2278" s="15"/>
      <c r="V2278" s="15"/>
      <c r="W2278" s="15"/>
      <c r="X2278" s="15"/>
      <c r="Y2278" s="15"/>
    </row>
    <row r="2279" spans="2:25" s="3" customFormat="1" x14ac:dyDescent="0.25">
      <c r="B2279" s="14"/>
      <c r="C2279" s="2"/>
      <c r="D2279" s="2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5"/>
      <c r="Q2279" s="15"/>
      <c r="R2279" s="15"/>
      <c r="S2279" s="15"/>
      <c r="T2279" s="15"/>
      <c r="U2279" s="15"/>
      <c r="V2279" s="15"/>
      <c r="W2279" s="15"/>
      <c r="X2279" s="15"/>
      <c r="Y2279" s="15"/>
    </row>
    <row r="2280" spans="2:25" s="3" customFormat="1" x14ac:dyDescent="0.25">
      <c r="B2280" s="14"/>
      <c r="C2280" s="2"/>
      <c r="D2280" s="2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5"/>
      <c r="Q2280" s="15"/>
      <c r="R2280" s="15"/>
      <c r="S2280" s="15"/>
      <c r="T2280" s="15"/>
      <c r="U2280" s="15"/>
      <c r="V2280" s="15"/>
      <c r="W2280" s="15"/>
      <c r="X2280" s="15"/>
      <c r="Y2280" s="15"/>
    </row>
    <row r="2281" spans="2:25" s="3" customFormat="1" x14ac:dyDescent="0.25">
      <c r="B2281" s="14"/>
      <c r="C2281" s="2"/>
      <c r="D2281" s="2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5"/>
      <c r="Q2281" s="15"/>
      <c r="R2281" s="15"/>
      <c r="S2281" s="15"/>
      <c r="T2281" s="15"/>
      <c r="U2281" s="15"/>
      <c r="V2281" s="15"/>
      <c r="W2281" s="15"/>
      <c r="X2281" s="15"/>
      <c r="Y2281" s="15"/>
    </row>
    <row r="2282" spans="2:25" s="3" customFormat="1" x14ac:dyDescent="0.25">
      <c r="B2282" s="14"/>
      <c r="C2282" s="2"/>
      <c r="D2282" s="2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</row>
    <row r="2283" spans="2:25" s="3" customFormat="1" x14ac:dyDescent="0.25">
      <c r="B2283" s="14"/>
      <c r="C2283" s="2"/>
      <c r="D2283" s="2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5"/>
      <c r="Q2283" s="15"/>
      <c r="R2283" s="15"/>
      <c r="S2283" s="15"/>
      <c r="T2283" s="15"/>
      <c r="U2283" s="15"/>
      <c r="V2283" s="15"/>
      <c r="W2283" s="15"/>
      <c r="X2283" s="15"/>
      <c r="Y2283" s="15"/>
    </row>
    <row r="2284" spans="2:25" s="3" customFormat="1" x14ac:dyDescent="0.25">
      <c r="B2284" s="14"/>
      <c r="C2284" s="2"/>
      <c r="D2284" s="2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5"/>
      <c r="Q2284" s="15"/>
      <c r="R2284" s="15"/>
      <c r="S2284" s="15"/>
      <c r="T2284" s="15"/>
      <c r="U2284" s="15"/>
      <c r="V2284" s="15"/>
      <c r="W2284" s="15"/>
      <c r="X2284" s="15"/>
      <c r="Y2284" s="15"/>
    </row>
    <row r="2285" spans="2:25" s="3" customFormat="1" x14ac:dyDescent="0.25">
      <c r="B2285" s="14"/>
      <c r="C2285" s="2"/>
      <c r="D2285" s="2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5"/>
      <c r="Q2285" s="15"/>
      <c r="R2285" s="15"/>
      <c r="S2285" s="15"/>
      <c r="T2285" s="15"/>
      <c r="U2285" s="15"/>
      <c r="V2285" s="15"/>
      <c r="W2285" s="15"/>
      <c r="X2285" s="15"/>
      <c r="Y2285" s="15"/>
    </row>
    <row r="2286" spans="2:25" s="3" customFormat="1" x14ac:dyDescent="0.25">
      <c r="B2286" s="14"/>
      <c r="C2286" s="2"/>
      <c r="D2286" s="2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</row>
    <row r="2287" spans="2:25" s="3" customFormat="1" x14ac:dyDescent="0.25">
      <c r="B2287" s="14"/>
      <c r="C2287" s="2"/>
      <c r="D2287" s="2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5"/>
      <c r="Q2287" s="15"/>
      <c r="R2287" s="15"/>
      <c r="S2287" s="15"/>
      <c r="T2287" s="15"/>
      <c r="U2287" s="15"/>
      <c r="V2287" s="15"/>
      <c r="W2287" s="15"/>
      <c r="X2287" s="15"/>
      <c r="Y2287" s="15"/>
    </row>
    <row r="2288" spans="2:25" s="3" customFormat="1" x14ac:dyDescent="0.25">
      <c r="B2288" s="14"/>
      <c r="C2288" s="2"/>
      <c r="D2288" s="2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</row>
    <row r="2289" spans="2:25" s="3" customFormat="1" x14ac:dyDescent="0.25">
      <c r="B2289" s="14"/>
      <c r="C2289" s="2"/>
      <c r="D2289" s="2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5"/>
      <c r="Q2289" s="15"/>
      <c r="R2289" s="15"/>
      <c r="S2289" s="15"/>
      <c r="T2289" s="15"/>
      <c r="U2289" s="15"/>
      <c r="V2289" s="15"/>
      <c r="W2289" s="15"/>
      <c r="X2289" s="15"/>
      <c r="Y2289" s="15"/>
    </row>
    <row r="2290" spans="2:25" s="3" customFormat="1" x14ac:dyDescent="0.25">
      <c r="B2290" s="14"/>
      <c r="C2290" s="2"/>
      <c r="D2290" s="2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5"/>
      <c r="Q2290" s="15"/>
      <c r="R2290" s="15"/>
      <c r="S2290" s="15"/>
      <c r="T2290" s="15"/>
      <c r="U2290" s="15"/>
      <c r="V2290" s="15"/>
      <c r="W2290" s="15"/>
      <c r="X2290" s="15"/>
      <c r="Y2290" s="15"/>
    </row>
    <row r="2291" spans="2:25" s="3" customFormat="1" x14ac:dyDescent="0.25">
      <c r="B2291" s="14"/>
      <c r="C2291" s="2"/>
      <c r="D2291" s="2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5"/>
      <c r="Q2291" s="15"/>
      <c r="R2291" s="15"/>
      <c r="S2291" s="15"/>
      <c r="T2291" s="15"/>
      <c r="U2291" s="15"/>
      <c r="V2291" s="15"/>
      <c r="W2291" s="15"/>
      <c r="X2291" s="15"/>
      <c r="Y2291" s="15"/>
    </row>
    <row r="2292" spans="2:25" s="3" customFormat="1" x14ac:dyDescent="0.25">
      <c r="B2292" s="14"/>
      <c r="C2292" s="2"/>
      <c r="D2292" s="2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</row>
    <row r="2293" spans="2:25" s="3" customFormat="1" x14ac:dyDescent="0.25">
      <c r="B2293" s="14"/>
      <c r="C2293" s="2"/>
      <c r="D2293" s="2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5"/>
      <c r="Q2293" s="15"/>
      <c r="R2293" s="15"/>
      <c r="S2293" s="15"/>
      <c r="T2293" s="15"/>
      <c r="U2293" s="15"/>
      <c r="V2293" s="15"/>
      <c r="W2293" s="15"/>
      <c r="X2293" s="15"/>
      <c r="Y2293" s="15"/>
    </row>
    <row r="2294" spans="2:25" s="3" customFormat="1" x14ac:dyDescent="0.25">
      <c r="B2294" s="14"/>
      <c r="C2294" s="2"/>
      <c r="D2294" s="2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</row>
    <row r="2295" spans="2:25" s="3" customFormat="1" x14ac:dyDescent="0.25">
      <c r="B2295" s="14"/>
      <c r="C2295" s="2"/>
      <c r="D2295" s="2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5"/>
      <c r="Q2295" s="15"/>
      <c r="R2295" s="15"/>
      <c r="S2295" s="15"/>
      <c r="T2295" s="15"/>
      <c r="U2295" s="15"/>
      <c r="V2295" s="15"/>
      <c r="W2295" s="15"/>
      <c r="X2295" s="15"/>
      <c r="Y2295" s="15"/>
    </row>
    <row r="2296" spans="2:25" s="3" customFormat="1" x14ac:dyDescent="0.25">
      <c r="B2296" s="14"/>
      <c r="C2296" s="2"/>
      <c r="D2296" s="2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</row>
    <row r="2297" spans="2:25" s="3" customFormat="1" x14ac:dyDescent="0.25">
      <c r="B2297" s="14"/>
      <c r="C2297" s="2"/>
      <c r="D2297" s="2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</row>
    <row r="2298" spans="2:25" s="3" customFormat="1" x14ac:dyDescent="0.25">
      <c r="B2298" s="14"/>
      <c r="C2298" s="2"/>
      <c r="D2298" s="2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5"/>
      <c r="Q2298" s="15"/>
      <c r="R2298" s="15"/>
      <c r="S2298" s="15"/>
      <c r="T2298" s="15"/>
      <c r="U2298" s="15"/>
      <c r="V2298" s="15"/>
      <c r="W2298" s="15"/>
      <c r="X2298" s="15"/>
      <c r="Y2298" s="15"/>
    </row>
    <row r="2299" spans="2:25" s="3" customFormat="1" x14ac:dyDescent="0.25">
      <c r="B2299" s="14"/>
      <c r="C2299" s="2"/>
      <c r="D2299" s="2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</row>
    <row r="2300" spans="2:25" s="3" customFormat="1" x14ac:dyDescent="0.25">
      <c r="B2300" s="14"/>
      <c r="C2300" s="2"/>
      <c r="D2300" s="2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5"/>
      <c r="Q2300" s="15"/>
      <c r="R2300" s="15"/>
      <c r="S2300" s="15"/>
      <c r="T2300" s="15"/>
      <c r="U2300" s="15"/>
      <c r="V2300" s="15"/>
      <c r="W2300" s="15"/>
      <c r="X2300" s="15"/>
      <c r="Y2300" s="15"/>
    </row>
    <row r="2301" spans="2:25" s="3" customFormat="1" x14ac:dyDescent="0.25">
      <c r="B2301" s="14"/>
      <c r="C2301" s="2"/>
      <c r="D2301" s="2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5"/>
      <c r="Q2301" s="15"/>
      <c r="R2301" s="15"/>
      <c r="S2301" s="15"/>
      <c r="T2301" s="15"/>
      <c r="U2301" s="15"/>
      <c r="V2301" s="15"/>
      <c r="W2301" s="15"/>
      <c r="X2301" s="15"/>
      <c r="Y2301" s="15"/>
    </row>
    <row r="2302" spans="2:25" s="3" customFormat="1" x14ac:dyDescent="0.25">
      <c r="B2302" s="14"/>
      <c r="C2302" s="2"/>
      <c r="D2302" s="2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</row>
    <row r="2303" spans="2:25" s="3" customFormat="1" x14ac:dyDescent="0.25">
      <c r="B2303" s="14"/>
      <c r="C2303" s="2"/>
      <c r="D2303" s="2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5"/>
      <c r="Q2303" s="15"/>
      <c r="R2303" s="15"/>
      <c r="S2303" s="15"/>
      <c r="T2303" s="15"/>
      <c r="U2303" s="15"/>
      <c r="V2303" s="15"/>
      <c r="W2303" s="15"/>
      <c r="X2303" s="15"/>
      <c r="Y2303" s="15"/>
    </row>
    <row r="2304" spans="2:25" s="3" customFormat="1" x14ac:dyDescent="0.25">
      <c r="B2304" s="14"/>
      <c r="C2304" s="2"/>
      <c r="D2304" s="2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5"/>
      <c r="Q2304" s="15"/>
      <c r="R2304" s="15"/>
      <c r="S2304" s="15"/>
      <c r="T2304" s="15"/>
      <c r="U2304" s="15"/>
      <c r="V2304" s="15"/>
      <c r="W2304" s="15"/>
      <c r="X2304" s="15"/>
      <c r="Y2304" s="15"/>
    </row>
    <row r="2305" spans="2:25" s="3" customFormat="1" x14ac:dyDescent="0.25">
      <c r="B2305" s="14"/>
      <c r="C2305" s="2"/>
      <c r="D2305" s="2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5"/>
      <c r="Q2305" s="15"/>
      <c r="R2305" s="15"/>
      <c r="S2305" s="15"/>
      <c r="T2305" s="15"/>
      <c r="U2305" s="15"/>
      <c r="V2305" s="15"/>
      <c r="W2305" s="15"/>
      <c r="X2305" s="15"/>
      <c r="Y2305" s="15"/>
    </row>
    <row r="2306" spans="2:25" s="3" customFormat="1" x14ac:dyDescent="0.25">
      <c r="B2306" s="14"/>
      <c r="C2306" s="2"/>
      <c r="D2306" s="2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5"/>
      <c r="Q2306" s="15"/>
      <c r="R2306" s="15"/>
      <c r="S2306" s="15"/>
      <c r="T2306" s="15"/>
      <c r="U2306" s="15"/>
      <c r="V2306" s="15"/>
      <c r="W2306" s="15"/>
      <c r="X2306" s="15"/>
      <c r="Y2306" s="15"/>
    </row>
    <row r="2307" spans="2:25" s="3" customFormat="1" x14ac:dyDescent="0.25">
      <c r="B2307" s="14"/>
      <c r="C2307" s="2"/>
      <c r="D2307" s="2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5"/>
      <c r="Q2307" s="15"/>
      <c r="R2307" s="15"/>
      <c r="S2307" s="15"/>
      <c r="T2307" s="15"/>
      <c r="U2307" s="15"/>
      <c r="V2307" s="15"/>
      <c r="W2307" s="15"/>
      <c r="X2307" s="15"/>
      <c r="Y2307" s="15"/>
    </row>
    <row r="2308" spans="2:25" s="3" customFormat="1" x14ac:dyDescent="0.25">
      <c r="B2308" s="14"/>
      <c r="C2308" s="2"/>
      <c r="D2308" s="2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5"/>
      <c r="Q2308" s="15"/>
      <c r="R2308" s="15"/>
      <c r="S2308" s="15"/>
      <c r="T2308" s="15"/>
      <c r="U2308" s="15"/>
      <c r="V2308" s="15"/>
      <c r="W2308" s="15"/>
      <c r="X2308" s="15"/>
      <c r="Y2308" s="15"/>
    </row>
    <row r="2309" spans="2:25" s="3" customFormat="1" x14ac:dyDescent="0.25">
      <c r="B2309" s="14"/>
      <c r="C2309" s="2"/>
      <c r="D2309" s="2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5"/>
      <c r="Q2309" s="15"/>
      <c r="R2309" s="15"/>
      <c r="S2309" s="15"/>
      <c r="T2309" s="15"/>
      <c r="U2309" s="15"/>
      <c r="V2309" s="15"/>
      <c r="W2309" s="15"/>
      <c r="X2309" s="15"/>
      <c r="Y2309" s="15"/>
    </row>
    <row r="2310" spans="2:25" s="3" customFormat="1" x14ac:dyDescent="0.25">
      <c r="B2310" s="14"/>
      <c r="C2310" s="2"/>
      <c r="D2310" s="2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5"/>
      <c r="Q2310" s="15"/>
      <c r="R2310" s="15"/>
      <c r="S2310" s="15"/>
      <c r="T2310" s="15"/>
      <c r="U2310" s="15"/>
      <c r="V2310" s="15"/>
      <c r="W2310" s="15"/>
      <c r="X2310" s="15"/>
      <c r="Y2310" s="15"/>
    </row>
    <row r="2311" spans="2:25" s="3" customFormat="1" x14ac:dyDescent="0.25">
      <c r="B2311" s="14"/>
      <c r="C2311" s="2"/>
      <c r="D2311" s="2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5"/>
      <c r="Q2311" s="15"/>
      <c r="R2311" s="15"/>
      <c r="S2311" s="15"/>
      <c r="T2311" s="15"/>
      <c r="U2311" s="15"/>
      <c r="V2311" s="15"/>
      <c r="W2311" s="15"/>
      <c r="X2311" s="15"/>
      <c r="Y2311" s="15"/>
    </row>
    <row r="2312" spans="2:25" s="3" customFormat="1" x14ac:dyDescent="0.25">
      <c r="B2312" s="14"/>
      <c r="C2312" s="2"/>
      <c r="D2312" s="2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5"/>
      <c r="Q2312" s="15"/>
      <c r="R2312" s="15"/>
      <c r="S2312" s="15"/>
      <c r="T2312" s="15"/>
      <c r="U2312" s="15"/>
      <c r="V2312" s="15"/>
      <c r="W2312" s="15"/>
      <c r="X2312" s="15"/>
      <c r="Y2312" s="15"/>
    </row>
    <row r="2313" spans="2:25" s="3" customFormat="1" x14ac:dyDescent="0.25">
      <c r="B2313" s="14"/>
      <c r="C2313" s="2"/>
      <c r="D2313" s="2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5"/>
      <c r="Q2313" s="15"/>
      <c r="R2313" s="15"/>
      <c r="S2313" s="15"/>
      <c r="T2313" s="15"/>
      <c r="U2313" s="15"/>
      <c r="V2313" s="15"/>
      <c r="W2313" s="15"/>
      <c r="X2313" s="15"/>
      <c r="Y2313" s="15"/>
    </row>
    <row r="2314" spans="2:25" s="3" customFormat="1" x14ac:dyDescent="0.25">
      <c r="B2314" s="14"/>
      <c r="C2314" s="2"/>
      <c r="D2314" s="2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5"/>
      <c r="Q2314" s="15"/>
      <c r="R2314" s="15"/>
      <c r="S2314" s="15"/>
      <c r="T2314" s="15"/>
      <c r="U2314" s="15"/>
      <c r="V2314" s="15"/>
      <c r="W2314" s="15"/>
      <c r="X2314" s="15"/>
      <c r="Y2314" s="15"/>
    </row>
    <row r="2315" spans="2:25" s="3" customFormat="1" x14ac:dyDescent="0.25">
      <c r="B2315" s="14"/>
      <c r="C2315" s="2"/>
      <c r="D2315" s="2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5"/>
      <c r="Q2315" s="15"/>
      <c r="R2315" s="15"/>
      <c r="S2315" s="15"/>
      <c r="T2315" s="15"/>
      <c r="U2315" s="15"/>
      <c r="V2315" s="15"/>
      <c r="W2315" s="15"/>
      <c r="X2315" s="15"/>
      <c r="Y2315" s="15"/>
    </row>
    <row r="2316" spans="2:25" s="3" customFormat="1" x14ac:dyDescent="0.25">
      <c r="B2316" s="14"/>
      <c r="C2316" s="2"/>
      <c r="D2316" s="2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5"/>
      <c r="Q2316" s="15"/>
      <c r="R2316" s="15"/>
      <c r="S2316" s="15"/>
      <c r="T2316" s="15"/>
      <c r="U2316" s="15"/>
      <c r="V2316" s="15"/>
      <c r="W2316" s="15"/>
      <c r="X2316" s="15"/>
      <c r="Y2316" s="15"/>
    </row>
    <row r="2317" spans="2:25" s="3" customFormat="1" x14ac:dyDescent="0.25">
      <c r="B2317" s="14"/>
      <c r="C2317" s="2"/>
      <c r="D2317" s="2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5"/>
      <c r="Q2317" s="15"/>
      <c r="R2317" s="15"/>
      <c r="S2317" s="15"/>
      <c r="T2317" s="15"/>
      <c r="U2317" s="15"/>
      <c r="V2317" s="15"/>
      <c r="W2317" s="15"/>
      <c r="X2317" s="15"/>
      <c r="Y2317" s="15"/>
    </row>
    <row r="2318" spans="2:25" s="3" customFormat="1" x14ac:dyDescent="0.25">
      <c r="B2318" s="14"/>
      <c r="C2318" s="2"/>
      <c r="D2318" s="2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5"/>
      <c r="Q2318" s="15"/>
      <c r="R2318" s="15"/>
      <c r="S2318" s="15"/>
      <c r="T2318" s="15"/>
      <c r="U2318" s="15"/>
      <c r="V2318" s="15"/>
      <c r="W2318" s="15"/>
      <c r="X2318" s="15"/>
      <c r="Y2318" s="15"/>
    </row>
    <row r="2319" spans="2:25" s="3" customFormat="1" x14ac:dyDescent="0.25">
      <c r="B2319" s="14"/>
      <c r="C2319" s="2"/>
      <c r="D2319" s="2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5"/>
      <c r="Q2319" s="15"/>
      <c r="R2319" s="15"/>
      <c r="S2319" s="15"/>
      <c r="T2319" s="15"/>
      <c r="U2319" s="15"/>
      <c r="V2319" s="15"/>
      <c r="W2319" s="15"/>
      <c r="X2319" s="15"/>
      <c r="Y2319" s="15"/>
    </row>
    <row r="2320" spans="2:25" s="3" customFormat="1" x14ac:dyDescent="0.25">
      <c r="B2320" s="14"/>
      <c r="C2320" s="2"/>
      <c r="D2320" s="2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5"/>
      <c r="Q2320" s="15"/>
      <c r="R2320" s="15"/>
      <c r="S2320" s="15"/>
      <c r="T2320" s="15"/>
      <c r="U2320" s="15"/>
      <c r="V2320" s="15"/>
      <c r="W2320" s="15"/>
      <c r="X2320" s="15"/>
      <c r="Y2320" s="15"/>
    </row>
    <row r="2321" spans="2:25" s="3" customFormat="1" x14ac:dyDescent="0.25">
      <c r="B2321" s="14"/>
      <c r="C2321" s="2"/>
      <c r="D2321" s="2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5"/>
      <c r="Q2321" s="15"/>
      <c r="R2321" s="15"/>
      <c r="S2321" s="15"/>
      <c r="T2321" s="15"/>
      <c r="U2321" s="15"/>
      <c r="V2321" s="15"/>
      <c r="W2321" s="15"/>
      <c r="X2321" s="15"/>
      <c r="Y2321" s="15"/>
    </row>
    <row r="2322" spans="2:25" s="3" customFormat="1" x14ac:dyDescent="0.25">
      <c r="B2322" s="14"/>
      <c r="C2322" s="2"/>
      <c r="D2322" s="2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5"/>
      <c r="Q2322" s="15"/>
      <c r="R2322" s="15"/>
      <c r="S2322" s="15"/>
      <c r="T2322" s="15"/>
      <c r="U2322" s="15"/>
      <c r="V2322" s="15"/>
      <c r="W2322" s="15"/>
      <c r="X2322" s="15"/>
      <c r="Y2322" s="15"/>
    </row>
    <row r="2323" spans="2:25" s="3" customFormat="1" x14ac:dyDescent="0.25">
      <c r="B2323" s="14"/>
      <c r="C2323" s="2"/>
      <c r="D2323" s="2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5"/>
      <c r="Q2323" s="15"/>
      <c r="R2323" s="15"/>
      <c r="S2323" s="15"/>
      <c r="T2323" s="15"/>
      <c r="U2323" s="15"/>
      <c r="V2323" s="15"/>
      <c r="W2323" s="15"/>
      <c r="X2323" s="15"/>
      <c r="Y2323" s="15"/>
    </row>
    <row r="2324" spans="2:25" s="3" customFormat="1" x14ac:dyDescent="0.25">
      <c r="B2324" s="14"/>
      <c r="C2324" s="2"/>
      <c r="D2324" s="2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5"/>
      <c r="Q2324" s="15"/>
      <c r="R2324" s="15"/>
      <c r="S2324" s="15"/>
      <c r="T2324" s="15"/>
      <c r="U2324" s="15"/>
      <c r="V2324" s="15"/>
      <c r="W2324" s="15"/>
      <c r="X2324" s="15"/>
      <c r="Y2324" s="15"/>
    </row>
    <row r="2325" spans="2:25" s="3" customFormat="1" x14ac:dyDescent="0.25">
      <c r="B2325" s="14"/>
      <c r="C2325" s="2"/>
      <c r="D2325" s="2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5"/>
      <c r="Q2325" s="15"/>
      <c r="R2325" s="15"/>
      <c r="S2325" s="15"/>
      <c r="T2325" s="15"/>
      <c r="U2325" s="15"/>
      <c r="V2325" s="15"/>
      <c r="W2325" s="15"/>
      <c r="X2325" s="15"/>
      <c r="Y2325" s="15"/>
    </row>
    <row r="2326" spans="2:25" s="3" customFormat="1" x14ac:dyDescent="0.25">
      <c r="B2326" s="14"/>
      <c r="C2326" s="2"/>
      <c r="D2326" s="2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5"/>
      <c r="Q2326" s="15"/>
      <c r="R2326" s="15"/>
      <c r="S2326" s="15"/>
      <c r="T2326" s="15"/>
      <c r="U2326" s="15"/>
      <c r="V2326" s="15"/>
      <c r="W2326" s="15"/>
      <c r="X2326" s="15"/>
      <c r="Y2326" s="15"/>
    </row>
    <row r="2327" spans="2:25" s="3" customFormat="1" x14ac:dyDescent="0.25">
      <c r="B2327" s="14"/>
      <c r="C2327" s="2"/>
      <c r="D2327" s="2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5"/>
      <c r="Q2327" s="15"/>
      <c r="R2327" s="15"/>
      <c r="S2327" s="15"/>
      <c r="T2327" s="15"/>
      <c r="U2327" s="15"/>
      <c r="V2327" s="15"/>
      <c r="W2327" s="15"/>
      <c r="X2327" s="15"/>
      <c r="Y2327" s="15"/>
    </row>
    <row r="2328" spans="2:25" s="3" customFormat="1" x14ac:dyDescent="0.25">
      <c r="B2328" s="14"/>
      <c r="C2328" s="2"/>
      <c r="D2328" s="2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/>
    </row>
    <row r="2329" spans="2:25" s="3" customFormat="1" x14ac:dyDescent="0.25">
      <c r="B2329" s="14"/>
      <c r="C2329" s="2"/>
      <c r="D2329" s="2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5"/>
      <c r="Q2329" s="15"/>
      <c r="R2329" s="15"/>
      <c r="S2329" s="15"/>
      <c r="T2329" s="15"/>
      <c r="U2329" s="15"/>
      <c r="V2329" s="15"/>
      <c r="W2329" s="15"/>
      <c r="X2329" s="15"/>
      <c r="Y2329" s="15"/>
    </row>
    <row r="2330" spans="2:25" s="3" customFormat="1" x14ac:dyDescent="0.25">
      <c r="B2330" s="14"/>
      <c r="C2330" s="2"/>
      <c r="D2330" s="2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</row>
    <row r="2331" spans="2:25" s="3" customFormat="1" x14ac:dyDescent="0.25">
      <c r="B2331" s="14"/>
      <c r="C2331" s="2"/>
      <c r="D2331" s="2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5"/>
      <c r="Q2331" s="15"/>
      <c r="R2331" s="15"/>
      <c r="S2331" s="15"/>
      <c r="T2331" s="15"/>
      <c r="U2331" s="15"/>
      <c r="V2331" s="15"/>
      <c r="W2331" s="15"/>
      <c r="X2331" s="15"/>
      <c r="Y2331" s="15"/>
    </row>
    <row r="2332" spans="2:25" s="3" customFormat="1" x14ac:dyDescent="0.25">
      <c r="B2332" s="14"/>
      <c r="C2332" s="2"/>
      <c r="D2332" s="2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5"/>
      <c r="Q2332" s="15"/>
      <c r="R2332" s="15"/>
      <c r="S2332" s="15"/>
      <c r="T2332" s="15"/>
      <c r="U2332" s="15"/>
      <c r="V2332" s="15"/>
      <c r="W2332" s="15"/>
      <c r="X2332" s="15"/>
      <c r="Y2332" s="15"/>
    </row>
    <row r="2333" spans="2:25" s="3" customFormat="1" x14ac:dyDescent="0.25">
      <c r="B2333" s="14"/>
      <c r="C2333" s="2"/>
      <c r="D2333" s="2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5"/>
      <c r="Q2333" s="15"/>
      <c r="R2333" s="15"/>
      <c r="S2333" s="15"/>
      <c r="T2333" s="15"/>
      <c r="U2333" s="15"/>
      <c r="V2333" s="15"/>
      <c r="W2333" s="15"/>
      <c r="X2333" s="15"/>
      <c r="Y2333" s="15"/>
    </row>
    <row r="2334" spans="2:25" s="3" customFormat="1" x14ac:dyDescent="0.25">
      <c r="B2334" s="14"/>
      <c r="C2334" s="2"/>
      <c r="D2334" s="2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5"/>
      <c r="Q2334" s="15"/>
      <c r="R2334" s="15"/>
      <c r="S2334" s="15"/>
      <c r="T2334" s="15"/>
      <c r="U2334" s="15"/>
      <c r="V2334" s="15"/>
      <c r="W2334" s="15"/>
      <c r="X2334" s="15"/>
      <c r="Y2334" s="15"/>
    </row>
    <row r="2335" spans="2:25" s="3" customFormat="1" x14ac:dyDescent="0.25">
      <c r="B2335" s="14"/>
      <c r="C2335" s="2"/>
      <c r="D2335" s="2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5"/>
      <c r="Q2335" s="15"/>
      <c r="R2335" s="15"/>
      <c r="S2335" s="15"/>
      <c r="T2335" s="15"/>
      <c r="U2335" s="15"/>
      <c r="V2335" s="15"/>
      <c r="W2335" s="15"/>
      <c r="X2335" s="15"/>
      <c r="Y2335" s="15"/>
    </row>
    <row r="2336" spans="2:25" s="3" customFormat="1" x14ac:dyDescent="0.25">
      <c r="B2336" s="14"/>
      <c r="C2336" s="2"/>
      <c r="D2336" s="2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5"/>
      <c r="Q2336" s="15"/>
      <c r="R2336" s="15"/>
      <c r="S2336" s="15"/>
      <c r="T2336" s="15"/>
      <c r="U2336" s="15"/>
      <c r="V2336" s="15"/>
      <c r="W2336" s="15"/>
      <c r="X2336" s="15"/>
      <c r="Y2336" s="15"/>
    </row>
    <row r="2337" spans="2:25" s="3" customFormat="1" x14ac:dyDescent="0.25">
      <c r="B2337" s="14"/>
      <c r="C2337" s="2"/>
      <c r="D2337" s="2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5"/>
      <c r="Q2337" s="15"/>
      <c r="R2337" s="15"/>
      <c r="S2337" s="15"/>
      <c r="T2337" s="15"/>
      <c r="U2337" s="15"/>
      <c r="V2337" s="15"/>
      <c r="W2337" s="15"/>
      <c r="X2337" s="15"/>
      <c r="Y2337" s="15"/>
    </row>
    <row r="2338" spans="2:25" s="3" customFormat="1" x14ac:dyDescent="0.25">
      <c r="B2338" s="14"/>
      <c r="C2338" s="2"/>
      <c r="D2338" s="2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5"/>
      <c r="Q2338" s="15"/>
      <c r="R2338" s="15"/>
      <c r="S2338" s="15"/>
      <c r="T2338" s="15"/>
      <c r="U2338" s="15"/>
      <c r="V2338" s="15"/>
      <c r="W2338" s="15"/>
      <c r="X2338" s="15"/>
      <c r="Y2338" s="15"/>
    </row>
    <row r="2339" spans="2:25" s="3" customFormat="1" x14ac:dyDescent="0.25">
      <c r="B2339" s="14"/>
      <c r="C2339" s="2"/>
      <c r="D2339" s="2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5"/>
      <c r="Q2339" s="15"/>
      <c r="R2339" s="15"/>
      <c r="S2339" s="15"/>
      <c r="T2339" s="15"/>
      <c r="U2339" s="15"/>
      <c r="V2339" s="15"/>
      <c r="W2339" s="15"/>
      <c r="X2339" s="15"/>
      <c r="Y2339" s="15"/>
    </row>
    <row r="2340" spans="2:25" s="3" customFormat="1" x14ac:dyDescent="0.25">
      <c r="B2340" s="14"/>
      <c r="C2340" s="2"/>
      <c r="D2340" s="2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5"/>
      <c r="Q2340" s="15"/>
      <c r="R2340" s="15"/>
      <c r="S2340" s="15"/>
      <c r="T2340" s="15"/>
      <c r="U2340" s="15"/>
      <c r="V2340" s="15"/>
      <c r="W2340" s="15"/>
      <c r="X2340" s="15"/>
      <c r="Y2340" s="15"/>
    </row>
    <row r="2341" spans="2:25" s="3" customFormat="1" x14ac:dyDescent="0.25">
      <c r="B2341" s="14"/>
      <c r="C2341" s="2"/>
      <c r="D2341" s="2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5"/>
      <c r="Q2341" s="15"/>
      <c r="R2341" s="15"/>
      <c r="S2341" s="15"/>
      <c r="T2341" s="15"/>
      <c r="U2341" s="15"/>
      <c r="V2341" s="15"/>
      <c r="W2341" s="15"/>
      <c r="X2341" s="15"/>
      <c r="Y2341" s="15"/>
    </row>
    <row r="2342" spans="2:25" s="3" customFormat="1" x14ac:dyDescent="0.25">
      <c r="B2342" s="14"/>
      <c r="C2342" s="2"/>
      <c r="D2342" s="2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5"/>
      <c r="Q2342" s="15"/>
      <c r="R2342" s="15"/>
      <c r="S2342" s="15"/>
      <c r="T2342" s="15"/>
      <c r="U2342" s="15"/>
      <c r="V2342" s="15"/>
      <c r="W2342" s="15"/>
      <c r="X2342" s="15"/>
      <c r="Y2342" s="15"/>
    </row>
    <row r="2343" spans="2:25" s="3" customFormat="1" x14ac:dyDescent="0.25">
      <c r="B2343" s="14"/>
      <c r="C2343" s="2"/>
      <c r="D2343" s="2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5"/>
      <c r="Q2343" s="15"/>
      <c r="R2343" s="15"/>
      <c r="S2343" s="15"/>
      <c r="T2343" s="15"/>
      <c r="U2343" s="15"/>
      <c r="V2343" s="15"/>
      <c r="W2343" s="15"/>
      <c r="X2343" s="15"/>
      <c r="Y2343" s="15"/>
    </row>
    <row r="2344" spans="2:25" s="3" customFormat="1" x14ac:dyDescent="0.25">
      <c r="B2344" s="14"/>
      <c r="C2344" s="2"/>
      <c r="D2344" s="2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5"/>
      <c r="Q2344" s="15"/>
      <c r="R2344" s="15"/>
      <c r="S2344" s="15"/>
      <c r="T2344" s="15"/>
      <c r="U2344" s="15"/>
      <c r="V2344" s="15"/>
      <c r="W2344" s="15"/>
      <c r="X2344" s="15"/>
      <c r="Y2344" s="15"/>
    </row>
    <row r="2345" spans="2:25" s="3" customFormat="1" x14ac:dyDescent="0.25">
      <c r="B2345" s="14"/>
      <c r="C2345" s="2"/>
      <c r="D2345" s="2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5"/>
      <c r="Q2345" s="15"/>
      <c r="R2345" s="15"/>
      <c r="S2345" s="15"/>
      <c r="T2345" s="15"/>
      <c r="U2345" s="15"/>
      <c r="V2345" s="15"/>
      <c r="W2345" s="15"/>
      <c r="X2345" s="15"/>
      <c r="Y2345" s="15"/>
    </row>
    <row r="2346" spans="2:25" s="3" customFormat="1" x14ac:dyDescent="0.25">
      <c r="B2346" s="14"/>
      <c r="C2346" s="2"/>
      <c r="D2346" s="2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5"/>
      <c r="Q2346" s="15"/>
      <c r="R2346" s="15"/>
      <c r="S2346" s="15"/>
      <c r="T2346" s="15"/>
      <c r="U2346" s="15"/>
      <c r="V2346" s="15"/>
      <c r="W2346" s="15"/>
      <c r="X2346" s="15"/>
      <c r="Y2346" s="15"/>
    </row>
    <row r="2347" spans="2:25" s="3" customFormat="1" x14ac:dyDescent="0.25">
      <c r="B2347" s="14"/>
      <c r="C2347" s="2"/>
      <c r="D2347" s="2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5"/>
      <c r="Q2347" s="15"/>
      <c r="R2347" s="15"/>
      <c r="S2347" s="15"/>
      <c r="T2347" s="15"/>
      <c r="U2347" s="15"/>
      <c r="V2347" s="15"/>
      <c r="W2347" s="15"/>
      <c r="X2347" s="15"/>
      <c r="Y2347" s="15"/>
    </row>
    <row r="2348" spans="2:25" s="3" customFormat="1" x14ac:dyDescent="0.25">
      <c r="B2348" s="14"/>
      <c r="C2348" s="2"/>
      <c r="D2348" s="2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5"/>
      <c r="Q2348" s="15"/>
      <c r="R2348" s="15"/>
      <c r="S2348" s="15"/>
      <c r="T2348" s="15"/>
      <c r="U2348" s="15"/>
      <c r="V2348" s="15"/>
      <c r="W2348" s="15"/>
      <c r="X2348" s="15"/>
      <c r="Y2348" s="15"/>
    </row>
    <row r="2349" spans="2:25" s="3" customFormat="1" x14ac:dyDescent="0.25">
      <c r="B2349" s="14"/>
      <c r="C2349" s="2"/>
      <c r="D2349" s="2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5"/>
      <c r="Q2349" s="15"/>
      <c r="R2349" s="15"/>
      <c r="S2349" s="15"/>
      <c r="T2349" s="15"/>
      <c r="U2349" s="15"/>
      <c r="V2349" s="15"/>
      <c r="W2349" s="15"/>
      <c r="X2349" s="15"/>
      <c r="Y2349" s="15"/>
    </row>
    <row r="2350" spans="2:25" s="3" customFormat="1" x14ac:dyDescent="0.25">
      <c r="B2350" s="14"/>
      <c r="C2350" s="2"/>
      <c r="D2350" s="2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</row>
    <row r="2351" spans="2:25" s="3" customFormat="1" x14ac:dyDescent="0.25">
      <c r="B2351" s="14"/>
      <c r="C2351" s="2"/>
      <c r="D2351" s="2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5"/>
      <c r="Q2351" s="15"/>
      <c r="R2351" s="15"/>
      <c r="S2351" s="15"/>
      <c r="T2351" s="15"/>
      <c r="U2351" s="15"/>
      <c r="V2351" s="15"/>
      <c r="W2351" s="15"/>
      <c r="X2351" s="15"/>
      <c r="Y2351" s="15"/>
    </row>
    <row r="2352" spans="2:25" s="3" customFormat="1" x14ac:dyDescent="0.25">
      <c r="B2352" s="14"/>
      <c r="C2352" s="2"/>
      <c r="D2352" s="2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5"/>
      <c r="Q2352" s="15"/>
      <c r="R2352" s="15"/>
      <c r="S2352" s="15"/>
      <c r="T2352" s="15"/>
      <c r="U2352" s="15"/>
      <c r="V2352" s="15"/>
      <c r="W2352" s="15"/>
      <c r="X2352" s="15"/>
      <c r="Y2352" s="15"/>
    </row>
    <row r="2353" spans="2:25" s="3" customFormat="1" x14ac:dyDescent="0.25">
      <c r="B2353" s="14"/>
      <c r="C2353" s="2"/>
      <c r="D2353" s="2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5"/>
      <c r="Q2353" s="15"/>
      <c r="R2353" s="15"/>
      <c r="S2353" s="15"/>
      <c r="T2353" s="15"/>
      <c r="U2353" s="15"/>
      <c r="V2353" s="15"/>
      <c r="W2353" s="15"/>
      <c r="X2353" s="15"/>
      <c r="Y2353" s="15"/>
    </row>
    <row r="2354" spans="2:25" s="3" customFormat="1" x14ac:dyDescent="0.25">
      <c r="B2354" s="14"/>
      <c r="C2354" s="2"/>
      <c r="D2354" s="2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5"/>
      <c r="Q2354" s="15"/>
      <c r="R2354" s="15"/>
      <c r="S2354" s="15"/>
      <c r="T2354" s="15"/>
      <c r="U2354" s="15"/>
      <c r="V2354" s="15"/>
      <c r="W2354" s="15"/>
      <c r="X2354" s="15"/>
      <c r="Y2354" s="15"/>
    </row>
    <row r="2355" spans="2:25" s="3" customFormat="1" x14ac:dyDescent="0.25">
      <c r="B2355" s="14"/>
      <c r="C2355" s="2"/>
      <c r="D2355" s="2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5"/>
      <c r="Q2355" s="15"/>
      <c r="R2355" s="15"/>
      <c r="S2355" s="15"/>
      <c r="T2355" s="15"/>
      <c r="U2355" s="15"/>
      <c r="V2355" s="15"/>
      <c r="W2355" s="15"/>
      <c r="X2355" s="15"/>
      <c r="Y2355" s="15"/>
    </row>
    <row r="2356" spans="2:25" s="3" customFormat="1" x14ac:dyDescent="0.25">
      <c r="B2356" s="14"/>
      <c r="C2356" s="2"/>
      <c r="D2356" s="2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5"/>
      <c r="Q2356" s="15"/>
      <c r="R2356" s="15"/>
      <c r="S2356" s="15"/>
      <c r="T2356" s="15"/>
      <c r="U2356" s="15"/>
      <c r="V2356" s="15"/>
      <c r="W2356" s="15"/>
      <c r="X2356" s="15"/>
      <c r="Y2356" s="15"/>
    </row>
    <row r="2357" spans="2:25" s="3" customFormat="1" x14ac:dyDescent="0.25">
      <c r="B2357" s="14"/>
      <c r="C2357" s="2"/>
      <c r="D2357" s="2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5"/>
      <c r="Q2357" s="15"/>
      <c r="R2357" s="15"/>
      <c r="S2357" s="15"/>
      <c r="T2357" s="15"/>
      <c r="U2357" s="15"/>
      <c r="V2357" s="15"/>
      <c r="W2357" s="15"/>
      <c r="X2357" s="15"/>
      <c r="Y2357" s="15"/>
    </row>
    <row r="2358" spans="2:25" s="3" customFormat="1" x14ac:dyDescent="0.25">
      <c r="B2358" s="14"/>
      <c r="C2358" s="2"/>
      <c r="D2358" s="2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5"/>
      <c r="Q2358" s="15"/>
      <c r="R2358" s="15"/>
      <c r="S2358" s="15"/>
      <c r="T2358" s="15"/>
      <c r="U2358" s="15"/>
      <c r="V2358" s="15"/>
      <c r="W2358" s="15"/>
      <c r="X2358" s="15"/>
      <c r="Y2358" s="15"/>
    </row>
    <row r="2359" spans="2:25" s="3" customFormat="1" x14ac:dyDescent="0.25">
      <c r="B2359" s="14"/>
      <c r="C2359" s="2"/>
      <c r="D2359" s="2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5"/>
      <c r="Q2359" s="15"/>
      <c r="R2359" s="15"/>
      <c r="S2359" s="15"/>
      <c r="T2359" s="15"/>
      <c r="U2359" s="15"/>
      <c r="V2359" s="15"/>
      <c r="W2359" s="15"/>
      <c r="X2359" s="15"/>
      <c r="Y2359" s="15"/>
    </row>
    <row r="2360" spans="2:25" s="3" customFormat="1" x14ac:dyDescent="0.25">
      <c r="B2360" s="14"/>
      <c r="C2360" s="2"/>
      <c r="D2360" s="2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5"/>
      <c r="Q2360" s="15"/>
      <c r="R2360" s="15"/>
      <c r="S2360" s="15"/>
      <c r="T2360" s="15"/>
      <c r="U2360" s="15"/>
      <c r="V2360" s="15"/>
      <c r="W2360" s="15"/>
      <c r="X2360" s="15"/>
      <c r="Y2360" s="15"/>
    </row>
    <row r="2361" spans="2:25" s="3" customFormat="1" x14ac:dyDescent="0.25">
      <c r="B2361" s="14"/>
      <c r="C2361" s="2"/>
      <c r="D2361" s="2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5"/>
      <c r="Q2361" s="15"/>
      <c r="R2361" s="15"/>
      <c r="S2361" s="15"/>
      <c r="T2361" s="15"/>
      <c r="U2361" s="15"/>
      <c r="V2361" s="15"/>
      <c r="W2361" s="15"/>
      <c r="X2361" s="15"/>
      <c r="Y2361" s="15"/>
    </row>
    <row r="2362" spans="2:25" s="3" customFormat="1" x14ac:dyDescent="0.25">
      <c r="B2362" s="14"/>
      <c r="C2362" s="2"/>
      <c r="D2362" s="2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5"/>
      <c r="Q2362" s="15"/>
      <c r="R2362" s="15"/>
      <c r="S2362" s="15"/>
      <c r="T2362" s="15"/>
      <c r="U2362" s="15"/>
      <c r="V2362" s="15"/>
      <c r="W2362" s="15"/>
      <c r="X2362" s="15"/>
      <c r="Y2362" s="15"/>
    </row>
    <row r="2363" spans="2:25" s="3" customFormat="1" x14ac:dyDescent="0.25">
      <c r="B2363" s="14"/>
      <c r="C2363" s="2"/>
      <c r="D2363" s="2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5"/>
      <c r="Q2363" s="15"/>
      <c r="R2363" s="15"/>
      <c r="S2363" s="15"/>
      <c r="T2363" s="15"/>
      <c r="U2363" s="15"/>
      <c r="V2363" s="15"/>
      <c r="W2363" s="15"/>
      <c r="X2363" s="15"/>
      <c r="Y2363" s="15"/>
    </row>
    <row r="2364" spans="2:25" s="3" customFormat="1" x14ac:dyDescent="0.25">
      <c r="B2364" s="14"/>
      <c r="C2364" s="2"/>
      <c r="D2364" s="2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5"/>
      <c r="Q2364" s="15"/>
      <c r="R2364" s="15"/>
      <c r="S2364" s="15"/>
      <c r="T2364" s="15"/>
      <c r="U2364" s="15"/>
      <c r="V2364" s="15"/>
      <c r="W2364" s="15"/>
      <c r="X2364" s="15"/>
      <c r="Y2364" s="15"/>
    </row>
    <row r="2365" spans="2:25" s="3" customFormat="1" x14ac:dyDescent="0.25">
      <c r="B2365" s="14"/>
      <c r="C2365" s="2"/>
      <c r="D2365" s="2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5"/>
      <c r="Q2365" s="15"/>
      <c r="R2365" s="15"/>
      <c r="S2365" s="15"/>
      <c r="T2365" s="15"/>
      <c r="U2365" s="15"/>
      <c r="V2365" s="15"/>
      <c r="W2365" s="15"/>
      <c r="X2365" s="15"/>
      <c r="Y2365" s="15"/>
    </row>
    <row r="2366" spans="2:25" s="3" customFormat="1" x14ac:dyDescent="0.25">
      <c r="B2366" s="14"/>
      <c r="C2366" s="2"/>
      <c r="D2366" s="2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5"/>
      <c r="Q2366" s="15"/>
      <c r="R2366" s="15"/>
      <c r="S2366" s="15"/>
      <c r="T2366" s="15"/>
      <c r="U2366" s="15"/>
      <c r="V2366" s="15"/>
      <c r="W2366" s="15"/>
      <c r="X2366" s="15"/>
      <c r="Y2366" s="15"/>
    </row>
    <row r="2367" spans="2:25" s="3" customFormat="1" x14ac:dyDescent="0.25">
      <c r="B2367" s="14"/>
      <c r="C2367" s="2"/>
      <c r="D2367" s="2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5"/>
      <c r="Q2367" s="15"/>
      <c r="R2367" s="15"/>
      <c r="S2367" s="15"/>
      <c r="T2367" s="15"/>
      <c r="U2367" s="15"/>
      <c r="V2367" s="15"/>
      <c r="W2367" s="15"/>
      <c r="X2367" s="15"/>
      <c r="Y2367" s="15"/>
    </row>
    <row r="2368" spans="2:25" s="3" customFormat="1" x14ac:dyDescent="0.25">
      <c r="B2368" s="14"/>
      <c r="C2368" s="2"/>
      <c r="D2368" s="2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5"/>
      <c r="Q2368" s="15"/>
      <c r="R2368" s="15"/>
      <c r="S2368" s="15"/>
      <c r="T2368" s="15"/>
      <c r="U2368" s="15"/>
      <c r="V2368" s="15"/>
      <c r="W2368" s="15"/>
      <c r="X2368" s="15"/>
      <c r="Y2368" s="15"/>
    </row>
    <row r="2369" spans="2:25" s="3" customFormat="1" x14ac:dyDescent="0.25">
      <c r="B2369" s="14"/>
      <c r="C2369" s="2"/>
      <c r="D2369" s="2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5"/>
      <c r="Q2369" s="15"/>
      <c r="R2369" s="15"/>
      <c r="S2369" s="15"/>
      <c r="T2369" s="15"/>
      <c r="U2369" s="15"/>
      <c r="V2369" s="15"/>
      <c r="W2369" s="15"/>
      <c r="X2369" s="15"/>
      <c r="Y2369" s="15"/>
    </row>
    <row r="2370" spans="2:25" s="3" customFormat="1" x14ac:dyDescent="0.25">
      <c r="B2370" s="14"/>
      <c r="C2370" s="2"/>
      <c r="D2370" s="2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5"/>
      <c r="Q2370" s="15"/>
      <c r="R2370" s="15"/>
      <c r="S2370" s="15"/>
      <c r="T2370" s="15"/>
      <c r="U2370" s="15"/>
      <c r="V2370" s="15"/>
      <c r="W2370" s="15"/>
      <c r="X2370" s="15"/>
      <c r="Y2370" s="15"/>
    </row>
    <row r="2371" spans="2:25" s="3" customFormat="1" x14ac:dyDescent="0.25">
      <c r="B2371" s="14"/>
      <c r="C2371" s="2"/>
      <c r="D2371" s="2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5"/>
      <c r="Q2371" s="15"/>
      <c r="R2371" s="15"/>
      <c r="S2371" s="15"/>
      <c r="T2371" s="15"/>
      <c r="U2371" s="15"/>
      <c r="V2371" s="15"/>
      <c r="W2371" s="15"/>
      <c r="X2371" s="15"/>
      <c r="Y2371" s="15"/>
    </row>
    <row r="2372" spans="2:25" s="3" customFormat="1" x14ac:dyDescent="0.25">
      <c r="B2372" s="14"/>
      <c r="C2372" s="2"/>
      <c r="D2372" s="2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5"/>
      <c r="Q2372" s="15"/>
      <c r="R2372" s="15"/>
      <c r="S2372" s="15"/>
      <c r="T2372" s="15"/>
      <c r="U2372" s="15"/>
      <c r="V2372" s="15"/>
      <c r="W2372" s="15"/>
      <c r="X2372" s="15"/>
      <c r="Y2372" s="15"/>
    </row>
    <row r="2373" spans="2:25" s="3" customFormat="1" x14ac:dyDescent="0.25">
      <c r="B2373" s="14"/>
      <c r="C2373" s="2"/>
      <c r="D2373" s="2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5"/>
      <c r="Q2373" s="15"/>
      <c r="R2373" s="15"/>
      <c r="S2373" s="15"/>
      <c r="T2373" s="15"/>
      <c r="U2373" s="15"/>
      <c r="V2373" s="15"/>
      <c r="W2373" s="15"/>
      <c r="X2373" s="15"/>
      <c r="Y2373" s="15"/>
    </row>
    <row r="2374" spans="2:25" s="3" customFormat="1" x14ac:dyDescent="0.25">
      <c r="B2374" s="14"/>
      <c r="C2374" s="2"/>
      <c r="D2374" s="2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5"/>
      <c r="Q2374" s="15"/>
      <c r="R2374" s="15"/>
      <c r="S2374" s="15"/>
      <c r="T2374" s="15"/>
      <c r="U2374" s="15"/>
      <c r="V2374" s="15"/>
      <c r="W2374" s="15"/>
      <c r="X2374" s="15"/>
      <c r="Y2374" s="15"/>
    </row>
    <row r="2375" spans="2:25" s="3" customFormat="1" x14ac:dyDescent="0.25">
      <c r="B2375" s="14"/>
      <c r="C2375" s="2"/>
      <c r="D2375" s="2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5"/>
      <c r="Q2375" s="15"/>
      <c r="R2375" s="15"/>
      <c r="S2375" s="15"/>
      <c r="T2375" s="15"/>
      <c r="U2375" s="15"/>
      <c r="V2375" s="15"/>
      <c r="W2375" s="15"/>
      <c r="X2375" s="15"/>
      <c r="Y2375" s="15"/>
    </row>
    <row r="2376" spans="2:25" s="3" customFormat="1" x14ac:dyDescent="0.25">
      <c r="B2376" s="14"/>
      <c r="C2376" s="2"/>
      <c r="D2376" s="2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5"/>
      <c r="Q2376" s="15"/>
      <c r="R2376" s="15"/>
      <c r="S2376" s="15"/>
      <c r="T2376" s="15"/>
      <c r="U2376" s="15"/>
      <c r="V2376" s="15"/>
      <c r="W2376" s="15"/>
      <c r="X2376" s="15"/>
      <c r="Y2376" s="15"/>
    </row>
    <row r="2377" spans="2:25" s="3" customFormat="1" x14ac:dyDescent="0.25">
      <c r="B2377" s="14"/>
      <c r="C2377" s="2"/>
      <c r="D2377" s="2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5"/>
      <c r="Q2377" s="15"/>
      <c r="R2377" s="15"/>
      <c r="S2377" s="15"/>
      <c r="T2377" s="15"/>
      <c r="U2377" s="15"/>
      <c r="V2377" s="15"/>
      <c r="W2377" s="15"/>
      <c r="X2377" s="15"/>
      <c r="Y2377" s="15"/>
    </row>
    <row r="2378" spans="2:25" s="3" customFormat="1" x14ac:dyDescent="0.25">
      <c r="B2378" s="14"/>
      <c r="C2378" s="2"/>
      <c r="D2378" s="2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5"/>
      <c r="Q2378" s="15"/>
      <c r="R2378" s="15"/>
      <c r="S2378" s="15"/>
      <c r="T2378" s="15"/>
      <c r="U2378" s="15"/>
      <c r="V2378" s="15"/>
      <c r="W2378" s="15"/>
      <c r="X2378" s="15"/>
      <c r="Y2378" s="15"/>
    </row>
    <row r="2379" spans="2:25" s="3" customFormat="1" x14ac:dyDescent="0.25">
      <c r="B2379" s="14"/>
      <c r="C2379" s="2"/>
      <c r="D2379" s="2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5"/>
      <c r="Q2379" s="15"/>
      <c r="R2379" s="15"/>
      <c r="S2379" s="15"/>
      <c r="T2379" s="15"/>
      <c r="U2379" s="15"/>
      <c r="V2379" s="15"/>
      <c r="W2379" s="15"/>
      <c r="X2379" s="15"/>
      <c r="Y2379" s="15"/>
    </row>
    <row r="2380" spans="2:25" s="3" customFormat="1" x14ac:dyDescent="0.25">
      <c r="B2380" s="14"/>
      <c r="C2380" s="2"/>
      <c r="D2380" s="2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5"/>
      <c r="Q2380" s="15"/>
      <c r="R2380" s="15"/>
      <c r="S2380" s="15"/>
      <c r="T2380" s="15"/>
      <c r="U2380" s="15"/>
      <c r="V2380" s="15"/>
      <c r="W2380" s="15"/>
      <c r="X2380" s="15"/>
      <c r="Y2380" s="15"/>
    </row>
    <row r="2381" spans="2:25" s="3" customFormat="1" x14ac:dyDescent="0.25">
      <c r="B2381" s="14"/>
      <c r="C2381" s="2"/>
      <c r="D2381" s="2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5"/>
      <c r="Q2381" s="15"/>
      <c r="R2381" s="15"/>
      <c r="S2381" s="15"/>
      <c r="T2381" s="15"/>
      <c r="U2381" s="15"/>
      <c r="V2381" s="15"/>
      <c r="W2381" s="15"/>
      <c r="X2381" s="15"/>
      <c r="Y2381" s="15"/>
    </row>
    <row r="2382" spans="2:25" s="3" customFormat="1" x14ac:dyDescent="0.25">
      <c r="B2382" s="14"/>
      <c r="C2382" s="2"/>
      <c r="D2382" s="2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5"/>
      <c r="Q2382" s="15"/>
      <c r="R2382" s="15"/>
      <c r="S2382" s="15"/>
      <c r="T2382" s="15"/>
      <c r="U2382" s="15"/>
      <c r="V2382" s="15"/>
      <c r="W2382" s="15"/>
      <c r="X2382" s="15"/>
      <c r="Y2382" s="15"/>
    </row>
    <row r="2383" spans="2:25" s="3" customFormat="1" x14ac:dyDescent="0.25">
      <c r="B2383" s="14"/>
      <c r="C2383" s="2"/>
      <c r="D2383" s="2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5"/>
      <c r="Q2383" s="15"/>
      <c r="R2383" s="15"/>
      <c r="S2383" s="15"/>
      <c r="T2383" s="15"/>
      <c r="U2383" s="15"/>
      <c r="V2383" s="15"/>
      <c r="W2383" s="15"/>
      <c r="X2383" s="15"/>
      <c r="Y2383" s="15"/>
    </row>
    <row r="2384" spans="2:25" s="3" customFormat="1" x14ac:dyDescent="0.25">
      <c r="B2384" s="14"/>
      <c r="C2384" s="2"/>
      <c r="D2384" s="2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</row>
    <row r="2385" spans="2:25" s="3" customFormat="1" x14ac:dyDescent="0.25">
      <c r="B2385" s="14"/>
      <c r="C2385" s="2"/>
      <c r="D2385" s="2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5"/>
      <c r="Q2385" s="15"/>
      <c r="R2385" s="15"/>
      <c r="S2385" s="15"/>
      <c r="T2385" s="15"/>
      <c r="U2385" s="15"/>
      <c r="V2385" s="15"/>
      <c r="W2385" s="15"/>
      <c r="X2385" s="15"/>
      <c r="Y2385" s="15"/>
    </row>
    <row r="2386" spans="2:25" s="3" customFormat="1" x14ac:dyDescent="0.25">
      <c r="B2386" s="14"/>
      <c r="C2386" s="2"/>
      <c r="D2386" s="2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5"/>
      <c r="Q2386" s="15"/>
      <c r="R2386" s="15"/>
      <c r="S2386" s="15"/>
      <c r="T2386" s="15"/>
      <c r="U2386" s="15"/>
      <c r="V2386" s="15"/>
      <c r="W2386" s="15"/>
      <c r="X2386" s="15"/>
      <c r="Y2386" s="15"/>
    </row>
    <row r="2387" spans="2:25" s="3" customFormat="1" x14ac:dyDescent="0.25">
      <c r="B2387" s="14"/>
      <c r="C2387" s="2"/>
      <c r="D2387" s="2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5"/>
      <c r="Q2387" s="15"/>
      <c r="R2387" s="15"/>
      <c r="S2387" s="15"/>
      <c r="T2387" s="15"/>
      <c r="U2387" s="15"/>
      <c r="V2387" s="15"/>
      <c r="W2387" s="15"/>
      <c r="X2387" s="15"/>
      <c r="Y2387" s="15"/>
    </row>
    <row r="2388" spans="2:25" s="3" customFormat="1" x14ac:dyDescent="0.25">
      <c r="B2388" s="14"/>
      <c r="C2388" s="2"/>
      <c r="D2388" s="2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5"/>
      <c r="Q2388" s="15"/>
      <c r="R2388" s="15"/>
      <c r="S2388" s="15"/>
      <c r="T2388" s="15"/>
      <c r="U2388" s="15"/>
      <c r="V2388" s="15"/>
      <c r="W2388" s="15"/>
      <c r="X2388" s="15"/>
      <c r="Y2388" s="15"/>
    </row>
    <row r="2389" spans="2:25" s="3" customFormat="1" x14ac:dyDescent="0.25">
      <c r="B2389" s="14"/>
      <c r="C2389" s="2"/>
      <c r="D2389" s="2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5"/>
      <c r="Q2389" s="15"/>
      <c r="R2389" s="15"/>
      <c r="S2389" s="15"/>
      <c r="T2389" s="15"/>
      <c r="U2389" s="15"/>
      <c r="V2389" s="15"/>
      <c r="W2389" s="15"/>
      <c r="X2389" s="15"/>
      <c r="Y2389" s="15"/>
    </row>
    <row r="2390" spans="2:25" s="3" customFormat="1" x14ac:dyDescent="0.25">
      <c r="B2390" s="14"/>
      <c r="C2390" s="2"/>
      <c r="D2390" s="2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5"/>
      <c r="Q2390" s="15"/>
      <c r="R2390" s="15"/>
      <c r="S2390" s="15"/>
      <c r="T2390" s="15"/>
      <c r="U2390" s="15"/>
      <c r="V2390" s="15"/>
      <c r="W2390" s="15"/>
      <c r="X2390" s="15"/>
      <c r="Y2390" s="15"/>
    </row>
    <row r="2391" spans="2:25" s="3" customFormat="1" x14ac:dyDescent="0.25">
      <c r="B2391" s="14"/>
      <c r="C2391" s="2"/>
      <c r="D2391" s="2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5"/>
      <c r="Q2391" s="15"/>
      <c r="R2391" s="15"/>
      <c r="S2391" s="15"/>
      <c r="T2391" s="15"/>
      <c r="U2391" s="15"/>
      <c r="V2391" s="15"/>
      <c r="W2391" s="15"/>
      <c r="X2391" s="15"/>
      <c r="Y2391" s="15"/>
    </row>
    <row r="2392" spans="2:25" s="3" customFormat="1" x14ac:dyDescent="0.25">
      <c r="B2392" s="14"/>
      <c r="C2392" s="2"/>
      <c r="D2392" s="2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5"/>
      <c r="Q2392" s="15"/>
      <c r="R2392" s="15"/>
      <c r="S2392" s="15"/>
      <c r="T2392" s="15"/>
      <c r="U2392" s="15"/>
      <c r="V2392" s="15"/>
      <c r="W2392" s="15"/>
      <c r="X2392" s="15"/>
      <c r="Y2392" s="15"/>
    </row>
    <row r="2393" spans="2:25" s="3" customFormat="1" x14ac:dyDescent="0.25">
      <c r="B2393" s="14"/>
      <c r="C2393" s="2"/>
      <c r="D2393" s="2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5"/>
      <c r="Q2393" s="15"/>
      <c r="R2393" s="15"/>
      <c r="S2393" s="15"/>
      <c r="T2393" s="15"/>
      <c r="U2393" s="15"/>
      <c r="V2393" s="15"/>
      <c r="W2393" s="15"/>
      <c r="X2393" s="15"/>
      <c r="Y2393" s="15"/>
    </row>
    <row r="2394" spans="2:25" s="3" customFormat="1" x14ac:dyDescent="0.25">
      <c r="B2394" s="14"/>
      <c r="C2394" s="2"/>
      <c r="D2394" s="2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5"/>
      <c r="Q2394" s="15"/>
      <c r="R2394" s="15"/>
      <c r="S2394" s="15"/>
      <c r="T2394" s="15"/>
      <c r="U2394" s="15"/>
      <c r="V2394" s="15"/>
      <c r="W2394" s="15"/>
      <c r="X2394" s="15"/>
      <c r="Y2394" s="15"/>
    </row>
    <row r="2395" spans="2:25" s="3" customFormat="1" x14ac:dyDescent="0.25">
      <c r="B2395" s="14"/>
      <c r="C2395" s="2"/>
      <c r="D2395" s="2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5"/>
      <c r="Q2395" s="15"/>
      <c r="R2395" s="15"/>
      <c r="S2395" s="15"/>
      <c r="T2395" s="15"/>
      <c r="U2395" s="15"/>
      <c r="V2395" s="15"/>
      <c r="W2395" s="15"/>
      <c r="X2395" s="15"/>
      <c r="Y2395" s="15"/>
    </row>
    <row r="2396" spans="2:25" s="3" customFormat="1" x14ac:dyDescent="0.25">
      <c r="B2396" s="14"/>
      <c r="C2396" s="2"/>
      <c r="D2396" s="2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5"/>
      <c r="Q2396" s="15"/>
      <c r="R2396" s="15"/>
      <c r="S2396" s="15"/>
      <c r="T2396" s="15"/>
      <c r="U2396" s="15"/>
      <c r="V2396" s="15"/>
      <c r="W2396" s="15"/>
      <c r="X2396" s="15"/>
      <c r="Y2396" s="15"/>
    </row>
    <row r="2397" spans="2:25" s="3" customFormat="1" x14ac:dyDescent="0.25">
      <c r="B2397" s="14"/>
      <c r="C2397" s="2"/>
      <c r="D2397" s="2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5"/>
      <c r="Q2397" s="15"/>
      <c r="R2397" s="15"/>
      <c r="S2397" s="15"/>
      <c r="T2397" s="15"/>
      <c r="U2397" s="15"/>
      <c r="V2397" s="15"/>
      <c r="W2397" s="15"/>
      <c r="X2397" s="15"/>
      <c r="Y2397" s="15"/>
    </row>
    <row r="2398" spans="2:25" s="3" customFormat="1" x14ac:dyDescent="0.25">
      <c r="B2398" s="14"/>
      <c r="C2398" s="2"/>
      <c r="D2398" s="2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5"/>
      <c r="Q2398" s="15"/>
      <c r="R2398" s="15"/>
      <c r="S2398" s="15"/>
      <c r="T2398" s="15"/>
      <c r="U2398" s="15"/>
      <c r="V2398" s="15"/>
      <c r="W2398" s="15"/>
      <c r="X2398" s="15"/>
      <c r="Y2398" s="15"/>
    </row>
    <row r="2399" spans="2:25" s="3" customFormat="1" x14ac:dyDescent="0.25">
      <c r="B2399" s="14"/>
      <c r="C2399" s="2"/>
      <c r="D2399" s="2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5"/>
      <c r="Q2399" s="15"/>
      <c r="R2399" s="15"/>
      <c r="S2399" s="15"/>
      <c r="T2399" s="15"/>
      <c r="U2399" s="15"/>
      <c r="V2399" s="15"/>
      <c r="W2399" s="15"/>
      <c r="X2399" s="15"/>
      <c r="Y2399" s="15"/>
    </row>
    <row r="2400" spans="2:25" s="3" customFormat="1" x14ac:dyDescent="0.25">
      <c r="B2400" s="14"/>
      <c r="C2400" s="2"/>
      <c r="D2400" s="2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</row>
    <row r="2401" spans="2:25" s="3" customFormat="1" x14ac:dyDescent="0.25">
      <c r="B2401" s="14"/>
      <c r="C2401" s="2"/>
      <c r="D2401" s="2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5"/>
      <c r="Q2401" s="15"/>
      <c r="R2401" s="15"/>
      <c r="S2401" s="15"/>
      <c r="T2401" s="15"/>
      <c r="U2401" s="15"/>
      <c r="V2401" s="15"/>
      <c r="W2401" s="15"/>
      <c r="X2401" s="15"/>
      <c r="Y2401" s="15"/>
    </row>
    <row r="2402" spans="2:25" s="3" customFormat="1" x14ac:dyDescent="0.25">
      <c r="B2402" s="14"/>
      <c r="C2402" s="2"/>
      <c r="D2402" s="2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5"/>
      <c r="Q2402" s="15"/>
      <c r="R2402" s="15"/>
      <c r="S2402" s="15"/>
      <c r="T2402" s="15"/>
      <c r="U2402" s="15"/>
      <c r="V2402" s="15"/>
      <c r="W2402" s="15"/>
      <c r="X2402" s="15"/>
      <c r="Y2402" s="15"/>
    </row>
    <row r="2403" spans="2:25" s="3" customFormat="1" x14ac:dyDescent="0.25">
      <c r="B2403" s="14"/>
      <c r="C2403" s="2"/>
      <c r="D2403" s="2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5"/>
      <c r="Q2403" s="15"/>
      <c r="R2403" s="15"/>
      <c r="S2403" s="15"/>
      <c r="T2403" s="15"/>
      <c r="U2403" s="15"/>
      <c r="V2403" s="15"/>
      <c r="W2403" s="15"/>
      <c r="X2403" s="15"/>
      <c r="Y2403" s="15"/>
    </row>
    <row r="2404" spans="2:25" s="3" customFormat="1" x14ac:dyDescent="0.25">
      <c r="B2404" s="14"/>
      <c r="C2404" s="2"/>
      <c r="D2404" s="2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</row>
    <row r="2405" spans="2:25" s="3" customFormat="1" x14ac:dyDescent="0.25">
      <c r="B2405" s="14"/>
      <c r="C2405" s="2"/>
      <c r="D2405" s="2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5"/>
      <c r="Q2405" s="15"/>
      <c r="R2405" s="15"/>
      <c r="S2405" s="15"/>
      <c r="T2405" s="15"/>
      <c r="U2405" s="15"/>
      <c r="V2405" s="15"/>
      <c r="W2405" s="15"/>
      <c r="X2405" s="15"/>
      <c r="Y2405" s="15"/>
    </row>
    <row r="2406" spans="2:25" s="3" customFormat="1" x14ac:dyDescent="0.25">
      <c r="B2406" s="14"/>
      <c r="C2406" s="2"/>
      <c r="D2406" s="2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</row>
    <row r="2407" spans="2:25" s="3" customFormat="1" x14ac:dyDescent="0.25">
      <c r="B2407" s="14"/>
      <c r="C2407" s="2"/>
      <c r="D2407" s="2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5"/>
      <c r="Q2407" s="15"/>
      <c r="R2407" s="15"/>
      <c r="S2407" s="15"/>
      <c r="T2407" s="15"/>
      <c r="U2407" s="15"/>
      <c r="V2407" s="15"/>
      <c r="W2407" s="15"/>
      <c r="X2407" s="15"/>
      <c r="Y2407" s="15"/>
    </row>
    <row r="2408" spans="2:25" s="3" customFormat="1" x14ac:dyDescent="0.25">
      <c r="B2408" s="14"/>
      <c r="C2408" s="2"/>
      <c r="D2408" s="2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5"/>
      <c r="Q2408" s="15"/>
      <c r="R2408" s="15"/>
      <c r="S2408" s="15"/>
      <c r="T2408" s="15"/>
      <c r="U2408" s="15"/>
      <c r="V2408" s="15"/>
      <c r="W2408" s="15"/>
      <c r="X2408" s="15"/>
      <c r="Y2408" s="15"/>
    </row>
    <row r="2409" spans="2:25" s="3" customFormat="1" x14ac:dyDescent="0.25">
      <c r="B2409" s="14"/>
      <c r="C2409" s="2"/>
      <c r="D2409" s="2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5"/>
      <c r="Q2409" s="15"/>
      <c r="R2409" s="15"/>
      <c r="S2409" s="15"/>
      <c r="T2409" s="15"/>
      <c r="U2409" s="15"/>
      <c r="V2409" s="15"/>
      <c r="W2409" s="15"/>
      <c r="X2409" s="15"/>
      <c r="Y2409" s="15"/>
    </row>
    <row r="2410" spans="2:25" s="3" customFormat="1" x14ac:dyDescent="0.25">
      <c r="B2410" s="14"/>
      <c r="C2410" s="2"/>
      <c r="D2410" s="2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5"/>
      <c r="Q2410" s="15"/>
      <c r="R2410" s="15"/>
      <c r="S2410" s="15"/>
      <c r="T2410" s="15"/>
      <c r="U2410" s="15"/>
      <c r="V2410" s="15"/>
      <c r="W2410" s="15"/>
      <c r="X2410" s="15"/>
      <c r="Y2410" s="15"/>
    </row>
    <row r="2411" spans="2:25" s="3" customFormat="1" x14ac:dyDescent="0.25">
      <c r="B2411" s="14"/>
      <c r="C2411" s="2"/>
      <c r="D2411" s="2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5"/>
      <c r="Q2411" s="15"/>
      <c r="R2411" s="15"/>
      <c r="S2411" s="15"/>
      <c r="T2411" s="15"/>
      <c r="U2411" s="15"/>
      <c r="V2411" s="15"/>
      <c r="W2411" s="15"/>
      <c r="X2411" s="15"/>
      <c r="Y2411" s="15"/>
    </row>
    <row r="2412" spans="2:25" s="3" customFormat="1" x14ac:dyDescent="0.25">
      <c r="B2412" s="14"/>
      <c r="C2412" s="2"/>
      <c r="D2412" s="2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5"/>
      <c r="Q2412" s="15"/>
      <c r="R2412" s="15"/>
      <c r="S2412" s="15"/>
      <c r="T2412" s="15"/>
      <c r="U2412" s="15"/>
      <c r="V2412" s="15"/>
      <c r="W2412" s="15"/>
      <c r="X2412" s="15"/>
      <c r="Y2412" s="15"/>
    </row>
    <row r="2413" spans="2:25" s="3" customFormat="1" x14ac:dyDescent="0.25">
      <c r="B2413" s="14"/>
      <c r="C2413" s="2"/>
      <c r="D2413" s="2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5"/>
      <c r="Q2413" s="15"/>
      <c r="R2413" s="15"/>
      <c r="S2413" s="15"/>
      <c r="T2413" s="15"/>
      <c r="U2413" s="15"/>
      <c r="V2413" s="15"/>
      <c r="W2413" s="15"/>
      <c r="X2413" s="15"/>
      <c r="Y2413" s="15"/>
    </row>
    <row r="2414" spans="2:25" s="3" customFormat="1" x14ac:dyDescent="0.25">
      <c r="B2414" s="14"/>
      <c r="C2414" s="2"/>
      <c r="D2414" s="2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</row>
    <row r="2415" spans="2:25" s="3" customFormat="1" x14ac:dyDescent="0.25">
      <c r="B2415" s="14"/>
      <c r="C2415" s="2"/>
      <c r="D2415" s="2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5"/>
      <c r="Q2415" s="15"/>
      <c r="R2415" s="15"/>
      <c r="S2415" s="15"/>
      <c r="T2415" s="15"/>
      <c r="U2415" s="15"/>
      <c r="V2415" s="15"/>
      <c r="W2415" s="15"/>
      <c r="X2415" s="15"/>
      <c r="Y2415" s="15"/>
    </row>
    <row r="2416" spans="2:25" s="3" customFormat="1" x14ac:dyDescent="0.25">
      <c r="B2416" s="14"/>
      <c r="C2416" s="2"/>
      <c r="D2416" s="2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5"/>
      <c r="Q2416" s="15"/>
      <c r="R2416" s="15"/>
      <c r="S2416" s="15"/>
      <c r="T2416" s="15"/>
      <c r="U2416" s="15"/>
      <c r="V2416" s="15"/>
      <c r="W2416" s="15"/>
      <c r="X2416" s="15"/>
      <c r="Y2416" s="15"/>
    </row>
    <row r="2417" spans="2:25" s="3" customFormat="1" x14ac:dyDescent="0.25">
      <c r="B2417" s="14"/>
      <c r="C2417" s="2"/>
      <c r="D2417" s="2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5"/>
      <c r="Q2417" s="15"/>
      <c r="R2417" s="15"/>
      <c r="S2417" s="15"/>
      <c r="T2417" s="15"/>
      <c r="U2417" s="15"/>
      <c r="V2417" s="15"/>
      <c r="W2417" s="15"/>
      <c r="X2417" s="15"/>
      <c r="Y2417" s="15"/>
    </row>
    <row r="2418" spans="2:25" s="3" customFormat="1" x14ac:dyDescent="0.25">
      <c r="B2418" s="14"/>
      <c r="C2418" s="2"/>
      <c r="D2418" s="2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5"/>
      <c r="Q2418" s="15"/>
      <c r="R2418" s="15"/>
      <c r="S2418" s="15"/>
      <c r="T2418" s="15"/>
      <c r="U2418" s="15"/>
      <c r="V2418" s="15"/>
      <c r="W2418" s="15"/>
      <c r="X2418" s="15"/>
      <c r="Y2418" s="15"/>
    </row>
    <row r="2419" spans="2:25" s="3" customFormat="1" x14ac:dyDescent="0.25">
      <c r="B2419" s="14"/>
      <c r="C2419" s="2"/>
      <c r="D2419" s="2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5"/>
      <c r="Q2419" s="15"/>
      <c r="R2419" s="15"/>
      <c r="S2419" s="15"/>
      <c r="T2419" s="15"/>
      <c r="U2419" s="15"/>
      <c r="V2419" s="15"/>
      <c r="W2419" s="15"/>
      <c r="X2419" s="15"/>
      <c r="Y2419" s="15"/>
    </row>
    <row r="2420" spans="2:25" s="3" customFormat="1" x14ac:dyDescent="0.25">
      <c r="B2420" s="14"/>
      <c r="C2420" s="2"/>
      <c r="D2420" s="2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5"/>
      <c r="Q2420" s="15"/>
      <c r="R2420" s="15"/>
      <c r="S2420" s="15"/>
      <c r="T2420" s="15"/>
      <c r="U2420" s="15"/>
      <c r="V2420" s="15"/>
      <c r="W2420" s="15"/>
      <c r="X2420" s="15"/>
      <c r="Y2420" s="15"/>
    </row>
    <row r="2421" spans="2:25" s="3" customFormat="1" x14ac:dyDescent="0.25">
      <c r="B2421" s="14"/>
      <c r="C2421" s="2"/>
      <c r="D2421" s="2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5"/>
      <c r="Q2421" s="15"/>
      <c r="R2421" s="15"/>
      <c r="S2421" s="15"/>
      <c r="T2421" s="15"/>
      <c r="U2421" s="15"/>
      <c r="V2421" s="15"/>
      <c r="W2421" s="15"/>
      <c r="X2421" s="15"/>
      <c r="Y2421" s="15"/>
    </row>
    <row r="2422" spans="2:25" s="3" customFormat="1" x14ac:dyDescent="0.25">
      <c r="B2422" s="14"/>
      <c r="C2422" s="2"/>
      <c r="D2422" s="2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5"/>
      <c r="Q2422" s="15"/>
      <c r="R2422" s="15"/>
      <c r="S2422" s="15"/>
      <c r="T2422" s="15"/>
      <c r="U2422" s="15"/>
      <c r="V2422" s="15"/>
      <c r="W2422" s="15"/>
      <c r="X2422" s="15"/>
      <c r="Y2422" s="15"/>
    </row>
    <row r="2423" spans="2:25" s="3" customFormat="1" x14ac:dyDescent="0.25">
      <c r="B2423" s="14"/>
      <c r="C2423" s="2"/>
      <c r="D2423" s="2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5"/>
      <c r="Q2423" s="15"/>
      <c r="R2423" s="15"/>
      <c r="S2423" s="15"/>
      <c r="T2423" s="15"/>
      <c r="U2423" s="15"/>
      <c r="V2423" s="15"/>
      <c r="W2423" s="15"/>
      <c r="X2423" s="15"/>
      <c r="Y2423" s="15"/>
    </row>
    <row r="2424" spans="2:25" s="3" customFormat="1" x14ac:dyDescent="0.25">
      <c r="B2424" s="14"/>
      <c r="C2424" s="2"/>
      <c r="D2424" s="2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5"/>
      <c r="Q2424" s="15"/>
      <c r="R2424" s="15"/>
      <c r="S2424" s="15"/>
      <c r="T2424" s="15"/>
      <c r="U2424" s="15"/>
      <c r="V2424" s="15"/>
      <c r="W2424" s="15"/>
      <c r="X2424" s="15"/>
      <c r="Y2424" s="15"/>
    </row>
    <row r="2425" spans="2:25" s="3" customFormat="1" x14ac:dyDescent="0.25">
      <c r="B2425" s="14"/>
      <c r="C2425" s="2"/>
      <c r="D2425" s="2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5"/>
      <c r="Q2425" s="15"/>
      <c r="R2425" s="15"/>
      <c r="S2425" s="15"/>
      <c r="T2425" s="15"/>
      <c r="U2425" s="15"/>
      <c r="V2425" s="15"/>
      <c r="W2425" s="15"/>
      <c r="X2425" s="15"/>
      <c r="Y2425" s="15"/>
    </row>
    <row r="2426" spans="2:25" s="3" customFormat="1" x14ac:dyDescent="0.25">
      <c r="B2426" s="14"/>
      <c r="C2426" s="2"/>
      <c r="D2426" s="2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5"/>
      <c r="Q2426" s="15"/>
      <c r="R2426" s="15"/>
      <c r="S2426" s="15"/>
      <c r="T2426" s="15"/>
      <c r="U2426" s="15"/>
      <c r="V2426" s="15"/>
      <c r="W2426" s="15"/>
      <c r="X2426" s="15"/>
      <c r="Y2426" s="15"/>
    </row>
    <row r="2427" spans="2:25" s="3" customFormat="1" x14ac:dyDescent="0.25">
      <c r="B2427" s="14"/>
      <c r="C2427" s="2"/>
      <c r="D2427" s="2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5"/>
      <c r="Q2427" s="15"/>
      <c r="R2427" s="15"/>
      <c r="S2427" s="15"/>
      <c r="T2427" s="15"/>
      <c r="U2427" s="15"/>
      <c r="V2427" s="15"/>
      <c r="W2427" s="15"/>
      <c r="X2427" s="15"/>
      <c r="Y2427" s="15"/>
    </row>
    <row r="2428" spans="2:25" s="3" customFormat="1" x14ac:dyDescent="0.25">
      <c r="B2428" s="14"/>
      <c r="C2428" s="2"/>
      <c r="D2428" s="2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5"/>
      <c r="Q2428" s="15"/>
      <c r="R2428" s="15"/>
      <c r="S2428" s="15"/>
      <c r="T2428" s="15"/>
      <c r="U2428" s="15"/>
      <c r="V2428" s="15"/>
      <c r="W2428" s="15"/>
      <c r="X2428" s="15"/>
      <c r="Y2428" s="15"/>
    </row>
    <row r="2429" spans="2:25" s="3" customFormat="1" x14ac:dyDescent="0.25">
      <c r="B2429" s="14"/>
      <c r="C2429" s="2"/>
      <c r="D2429" s="2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5"/>
      <c r="Q2429" s="15"/>
      <c r="R2429" s="15"/>
      <c r="S2429" s="15"/>
      <c r="T2429" s="15"/>
      <c r="U2429" s="15"/>
      <c r="V2429" s="15"/>
      <c r="W2429" s="15"/>
      <c r="X2429" s="15"/>
      <c r="Y2429" s="15"/>
    </row>
    <row r="2430" spans="2:25" s="3" customFormat="1" x14ac:dyDescent="0.25">
      <c r="B2430" s="14"/>
      <c r="C2430" s="2"/>
      <c r="D2430" s="2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5"/>
      <c r="Q2430" s="15"/>
      <c r="R2430" s="15"/>
      <c r="S2430" s="15"/>
      <c r="T2430" s="15"/>
      <c r="U2430" s="15"/>
      <c r="V2430" s="15"/>
      <c r="W2430" s="15"/>
      <c r="X2430" s="15"/>
      <c r="Y2430" s="15"/>
    </row>
    <row r="2431" spans="2:25" s="3" customFormat="1" x14ac:dyDescent="0.25">
      <c r="B2431" s="14"/>
      <c r="C2431" s="2"/>
      <c r="D2431" s="2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5"/>
      <c r="Q2431" s="15"/>
      <c r="R2431" s="15"/>
      <c r="S2431" s="15"/>
      <c r="T2431" s="15"/>
      <c r="U2431" s="15"/>
      <c r="V2431" s="15"/>
      <c r="W2431" s="15"/>
      <c r="X2431" s="15"/>
      <c r="Y2431" s="15"/>
    </row>
    <row r="2432" spans="2:25" s="3" customFormat="1" x14ac:dyDescent="0.25">
      <c r="B2432" s="14"/>
      <c r="C2432" s="2"/>
      <c r="D2432" s="2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5"/>
      <c r="Q2432" s="15"/>
      <c r="R2432" s="15"/>
      <c r="S2432" s="15"/>
      <c r="T2432" s="15"/>
      <c r="U2432" s="15"/>
      <c r="V2432" s="15"/>
      <c r="W2432" s="15"/>
      <c r="X2432" s="15"/>
      <c r="Y2432" s="15"/>
    </row>
    <row r="2433" spans="2:25" s="3" customFormat="1" x14ac:dyDescent="0.25">
      <c r="B2433" s="14"/>
      <c r="C2433" s="2"/>
      <c r="D2433" s="2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5"/>
      <c r="Q2433" s="15"/>
      <c r="R2433" s="15"/>
      <c r="S2433" s="15"/>
      <c r="T2433" s="15"/>
      <c r="U2433" s="15"/>
      <c r="V2433" s="15"/>
      <c r="W2433" s="15"/>
      <c r="X2433" s="15"/>
      <c r="Y2433" s="15"/>
    </row>
    <row r="2434" spans="2:25" s="3" customFormat="1" x14ac:dyDescent="0.25">
      <c r="B2434" s="14"/>
      <c r="C2434" s="2"/>
      <c r="D2434" s="2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5"/>
      <c r="Q2434" s="15"/>
      <c r="R2434" s="15"/>
      <c r="S2434" s="15"/>
      <c r="T2434" s="15"/>
      <c r="U2434" s="15"/>
      <c r="V2434" s="15"/>
      <c r="W2434" s="15"/>
      <c r="X2434" s="15"/>
      <c r="Y2434" s="15"/>
    </row>
    <row r="2435" spans="2:25" s="3" customFormat="1" x14ac:dyDescent="0.25">
      <c r="B2435" s="14"/>
      <c r="C2435" s="2"/>
      <c r="D2435" s="2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5"/>
      <c r="Q2435" s="15"/>
      <c r="R2435" s="15"/>
      <c r="S2435" s="15"/>
      <c r="T2435" s="15"/>
      <c r="U2435" s="15"/>
      <c r="V2435" s="15"/>
      <c r="W2435" s="15"/>
      <c r="X2435" s="15"/>
      <c r="Y2435" s="15"/>
    </row>
    <row r="2436" spans="2:25" s="3" customFormat="1" x14ac:dyDescent="0.25">
      <c r="B2436" s="14"/>
      <c r="C2436" s="2"/>
      <c r="D2436" s="2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5"/>
      <c r="Q2436" s="15"/>
      <c r="R2436" s="15"/>
      <c r="S2436" s="15"/>
      <c r="T2436" s="15"/>
      <c r="U2436" s="15"/>
      <c r="V2436" s="15"/>
      <c r="W2436" s="15"/>
      <c r="X2436" s="15"/>
      <c r="Y2436" s="15"/>
    </row>
    <row r="2437" spans="2:25" s="3" customFormat="1" x14ac:dyDescent="0.25">
      <c r="B2437" s="14"/>
      <c r="C2437" s="2"/>
      <c r="D2437" s="2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5"/>
      <c r="Q2437" s="15"/>
      <c r="R2437" s="15"/>
      <c r="S2437" s="15"/>
      <c r="T2437" s="15"/>
      <c r="U2437" s="15"/>
      <c r="V2437" s="15"/>
      <c r="W2437" s="15"/>
      <c r="X2437" s="15"/>
      <c r="Y2437" s="15"/>
    </row>
    <row r="2438" spans="2:25" s="3" customFormat="1" x14ac:dyDescent="0.25">
      <c r="B2438" s="14"/>
      <c r="C2438" s="2"/>
      <c r="D2438" s="2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5"/>
      <c r="Q2438" s="15"/>
      <c r="R2438" s="15"/>
      <c r="S2438" s="15"/>
      <c r="T2438" s="15"/>
      <c r="U2438" s="15"/>
      <c r="V2438" s="15"/>
      <c r="W2438" s="15"/>
      <c r="X2438" s="15"/>
      <c r="Y2438" s="15"/>
    </row>
    <row r="2439" spans="2:25" s="3" customFormat="1" x14ac:dyDescent="0.25">
      <c r="B2439" s="14"/>
      <c r="C2439" s="2"/>
      <c r="D2439" s="2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5"/>
      <c r="Q2439" s="15"/>
      <c r="R2439" s="15"/>
      <c r="S2439" s="15"/>
      <c r="T2439" s="15"/>
      <c r="U2439" s="15"/>
      <c r="V2439" s="15"/>
      <c r="W2439" s="15"/>
      <c r="X2439" s="15"/>
      <c r="Y2439" s="15"/>
    </row>
    <row r="2440" spans="2:25" s="3" customFormat="1" x14ac:dyDescent="0.25">
      <c r="B2440" s="14"/>
      <c r="C2440" s="2"/>
      <c r="D2440" s="2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5"/>
      <c r="Q2440" s="15"/>
      <c r="R2440" s="15"/>
      <c r="S2440" s="15"/>
      <c r="T2440" s="15"/>
      <c r="U2440" s="15"/>
      <c r="V2440" s="15"/>
      <c r="W2440" s="15"/>
      <c r="X2440" s="15"/>
      <c r="Y2440" s="15"/>
    </row>
    <row r="2441" spans="2:25" s="3" customFormat="1" x14ac:dyDescent="0.25">
      <c r="B2441" s="14"/>
      <c r="C2441" s="2"/>
      <c r="D2441" s="2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5"/>
      <c r="Q2441" s="15"/>
      <c r="R2441" s="15"/>
      <c r="S2441" s="15"/>
      <c r="T2441" s="15"/>
      <c r="U2441" s="15"/>
      <c r="V2441" s="15"/>
      <c r="W2441" s="15"/>
      <c r="X2441" s="15"/>
      <c r="Y2441" s="15"/>
    </row>
    <row r="2442" spans="2:25" s="3" customFormat="1" x14ac:dyDescent="0.25">
      <c r="B2442" s="14"/>
      <c r="C2442" s="2"/>
      <c r="D2442" s="2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5"/>
      <c r="Q2442" s="15"/>
      <c r="R2442" s="15"/>
      <c r="S2442" s="15"/>
      <c r="T2442" s="15"/>
      <c r="U2442" s="15"/>
      <c r="V2442" s="15"/>
      <c r="W2442" s="15"/>
      <c r="X2442" s="15"/>
      <c r="Y2442" s="15"/>
    </row>
    <row r="2443" spans="2:25" s="3" customFormat="1" x14ac:dyDescent="0.25">
      <c r="B2443" s="14"/>
      <c r="C2443" s="2"/>
      <c r="D2443" s="2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5"/>
      <c r="Q2443" s="15"/>
      <c r="R2443" s="15"/>
      <c r="S2443" s="15"/>
      <c r="T2443" s="15"/>
      <c r="U2443" s="15"/>
      <c r="V2443" s="15"/>
      <c r="W2443" s="15"/>
      <c r="X2443" s="15"/>
      <c r="Y2443" s="15"/>
    </row>
    <row r="2444" spans="2:25" s="3" customFormat="1" x14ac:dyDescent="0.25">
      <c r="B2444" s="14"/>
      <c r="C2444" s="2"/>
      <c r="D2444" s="2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5"/>
      <c r="Q2444" s="15"/>
      <c r="R2444" s="15"/>
      <c r="S2444" s="15"/>
      <c r="T2444" s="15"/>
      <c r="U2444" s="15"/>
      <c r="V2444" s="15"/>
      <c r="W2444" s="15"/>
      <c r="X2444" s="15"/>
      <c r="Y2444" s="15"/>
    </row>
    <row r="2445" spans="2:25" s="3" customFormat="1" x14ac:dyDescent="0.25">
      <c r="B2445" s="14"/>
      <c r="C2445" s="2"/>
      <c r="D2445" s="2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5"/>
      <c r="Q2445" s="15"/>
      <c r="R2445" s="15"/>
      <c r="S2445" s="15"/>
      <c r="T2445" s="15"/>
      <c r="U2445" s="15"/>
      <c r="V2445" s="15"/>
      <c r="W2445" s="15"/>
      <c r="X2445" s="15"/>
      <c r="Y2445" s="15"/>
    </row>
    <row r="2446" spans="2:25" s="3" customFormat="1" x14ac:dyDescent="0.25">
      <c r="B2446" s="14"/>
      <c r="C2446" s="2"/>
      <c r="D2446" s="2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5"/>
      <c r="Q2446" s="15"/>
      <c r="R2446" s="15"/>
      <c r="S2446" s="15"/>
      <c r="T2446" s="15"/>
      <c r="U2446" s="15"/>
      <c r="V2446" s="15"/>
      <c r="W2446" s="15"/>
      <c r="X2446" s="15"/>
      <c r="Y2446" s="15"/>
    </row>
    <row r="2447" spans="2:25" s="3" customFormat="1" x14ac:dyDescent="0.25">
      <c r="B2447" s="14"/>
      <c r="C2447" s="2"/>
      <c r="D2447" s="2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5"/>
      <c r="Q2447" s="15"/>
      <c r="R2447" s="15"/>
      <c r="S2447" s="15"/>
      <c r="T2447" s="15"/>
      <c r="U2447" s="15"/>
      <c r="V2447" s="15"/>
      <c r="W2447" s="15"/>
      <c r="X2447" s="15"/>
      <c r="Y2447" s="15"/>
    </row>
    <row r="2448" spans="2:25" s="3" customFormat="1" x14ac:dyDescent="0.25">
      <c r="B2448" s="14"/>
      <c r="C2448" s="2"/>
      <c r="D2448" s="2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5"/>
      <c r="Q2448" s="15"/>
      <c r="R2448" s="15"/>
      <c r="S2448" s="15"/>
      <c r="T2448" s="15"/>
      <c r="U2448" s="15"/>
      <c r="V2448" s="15"/>
      <c r="W2448" s="15"/>
      <c r="X2448" s="15"/>
      <c r="Y2448" s="15"/>
    </row>
    <row r="2449" spans="2:25" s="3" customFormat="1" x14ac:dyDescent="0.25">
      <c r="B2449" s="14"/>
      <c r="C2449" s="2"/>
      <c r="D2449" s="2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5"/>
      <c r="Q2449" s="15"/>
      <c r="R2449" s="15"/>
      <c r="S2449" s="15"/>
      <c r="T2449" s="15"/>
      <c r="U2449" s="15"/>
      <c r="V2449" s="15"/>
      <c r="W2449" s="15"/>
      <c r="X2449" s="15"/>
      <c r="Y2449" s="15"/>
    </row>
    <row r="2450" spans="2:25" s="3" customFormat="1" x14ac:dyDescent="0.25">
      <c r="B2450" s="14"/>
      <c r="C2450" s="2"/>
      <c r="D2450" s="2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5"/>
      <c r="Q2450" s="15"/>
      <c r="R2450" s="15"/>
      <c r="S2450" s="15"/>
      <c r="T2450" s="15"/>
      <c r="U2450" s="15"/>
      <c r="V2450" s="15"/>
      <c r="W2450" s="15"/>
      <c r="X2450" s="15"/>
      <c r="Y2450" s="15"/>
    </row>
    <row r="2451" spans="2:25" s="3" customFormat="1" x14ac:dyDescent="0.25">
      <c r="B2451" s="14"/>
      <c r="C2451" s="2"/>
      <c r="D2451" s="2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5"/>
      <c r="Q2451" s="15"/>
      <c r="R2451" s="15"/>
      <c r="S2451" s="15"/>
      <c r="T2451" s="15"/>
      <c r="U2451" s="15"/>
      <c r="V2451" s="15"/>
      <c r="W2451" s="15"/>
      <c r="X2451" s="15"/>
      <c r="Y2451" s="15"/>
    </row>
    <row r="2452" spans="2:25" s="3" customFormat="1" x14ac:dyDescent="0.25">
      <c r="B2452" s="14"/>
      <c r="C2452" s="2"/>
      <c r="D2452" s="2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5"/>
      <c r="Q2452" s="15"/>
      <c r="R2452" s="15"/>
      <c r="S2452" s="15"/>
      <c r="T2452" s="15"/>
      <c r="U2452" s="15"/>
      <c r="V2452" s="15"/>
      <c r="W2452" s="15"/>
      <c r="X2452" s="15"/>
      <c r="Y2452" s="15"/>
    </row>
    <row r="2453" spans="2:25" s="3" customFormat="1" x14ac:dyDescent="0.25">
      <c r="B2453" s="14"/>
      <c r="C2453" s="2"/>
      <c r="D2453" s="2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5"/>
      <c r="Q2453" s="15"/>
      <c r="R2453" s="15"/>
      <c r="S2453" s="15"/>
      <c r="T2453" s="15"/>
      <c r="U2453" s="15"/>
      <c r="V2453" s="15"/>
      <c r="W2453" s="15"/>
      <c r="X2453" s="15"/>
      <c r="Y2453" s="15"/>
    </row>
    <row r="2454" spans="2:25" s="3" customFormat="1" x14ac:dyDescent="0.25">
      <c r="B2454" s="14"/>
      <c r="C2454" s="2"/>
      <c r="D2454" s="2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5"/>
      <c r="Q2454" s="15"/>
      <c r="R2454" s="15"/>
      <c r="S2454" s="15"/>
      <c r="T2454" s="15"/>
      <c r="U2454" s="15"/>
      <c r="V2454" s="15"/>
      <c r="W2454" s="15"/>
      <c r="X2454" s="15"/>
      <c r="Y2454" s="15"/>
    </row>
    <row r="2455" spans="2:25" s="3" customFormat="1" x14ac:dyDescent="0.25">
      <c r="B2455" s="14"/>
      <c r="C2455" s="2"/>
      <c r="D2455" s="2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5"/>
      <c r="Q2455" s="15"/>
      <c r="R2455" s="15"/>
      <c r="S2455" s="15"/>
      <c r="T2455" s="15"/>
      <c r="U2455" s="15"/>
      <c r="V2455" s="15"/>
      <c r="W2455" s="15"/>
      <c r="X2455" s="15"/>
      <c r="Y2455" s="15"/>
    </row>
    <row r="2456" spans="2:25" s="3" customFormat="1" x14ac:dyDescent="0.25">
      <c r="B2456" s="14"/>
      <c r="C2456" s="2"/>
      <c r="D2456" s="2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5"/>
      <c r="Q2456" s="15"/>
      <c r="R2456" s="15"/>
      <c r="S2456" s="15"/>
      <c r="T2456" s="15"/>
      <c r="U2456" s="15"/>
      <c r="V2456" s="15"/>
      <c r="W2456" s="15"/>
      <c r="X2456" s="15"/>
      <c r="Y2456" s="15"/>
    </row>
    <row r="2457" spans="2:25" s="3" customFormat="1" x14ac:dyDescent="0.25">
      <c r="B2457" s="14"/>
      <c r="C2457" s="2"/>
      <c r="D2457" s="2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5"/>
      <c r="Q2457" s="15"/>
      <c r="R2457" s="15"/>
      <c r="S2457" s="15"/>
      <c r="T2457" s="15"/>
      <c r="U2457" s="15"/>
      <c r="V2457" s="15"/>
      <c r="W2457" s="15"/>
      <c r="X2457" s="15"/>
      <c r="Y2457" s="15"/>
    </row>
    <row r="2458" spans="2:25" s="3" customFormat="1" x14ac:dyDescent="0.25">
      <c r="B2458" s="14"/>
      <c r="C2458" s="2"/>
      <c r="D2458" s="2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5"/>
      <c r="Q2458" s="15"/>
      <c r="R2458" s="15"/>
      <c r="S2458" s="15"/>
      <c r="T2458" s="15"/>
      <c r="U2458" s="15"/>
      <c r="V2458" s="15"/>
      <c r="W2458" s="15"/>
      <c r="X2458" s="15"/>
      <c r="Y2458" s="15"/>
    </row>
    <row r="2459" spans="2:25" s="3" customFormat="1" x14ac:dyDescent="0.25">
      <c r="B2459" s="14"/>
      <c r="C2459" s="2"/>
      <c r="D2459" s="2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5"/>
      <c r="Q2459" s="15"/>
      <c r="R2459" s="15"/>
      <c r="S2459" s="15"/>
      <c r="T2459" s="15"/>
      <c r="U2459" s="15"/>
      <c r="V2459" s="15"/>
      <c r="W2459" s="15"/>
      <c r="X2459" s="15"/>
      <c r="Y2459" s="15"/>
    </row>
    <row r="2460" spans="2:25" s="3" customFormat="1" x14ac:dyDescent="0.25">
      <c r="B2460" s="14"/>
      <c r="C2460" s="2"/>
      <c r="D2460" s="2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5"/>
      <c r="Q2460" s="15"/>
      <c r="R2460" s="15"/>
      <c r="S2460" s="15"/>
      <c r="T2460" s="15"/>
      <c r="U2460" s="15"/>
      <c r="V2460" s="15"/>
      <c r="W2460" s="15"/>
      <c r="X2460" s="15"/>
      <c r="Y2460" s="15"/>
    </row>
    <row r="2461" spans="2:25" s="3" customFormat="1" x14ac:dyDescent="0.25">
      <c r="B2461" s="14"/>
      <c r="C2461" s="2"/>
      <c r="D2461" s="2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5"/>
      <c r="Q2461" s="15"/>
      <c r="R2461" s="15"/>
      <c r="S2461" s="15"/>
      <c r="T2461" s="15"/>
      <c r="U2461" s="15"/>
      <c r="V2461" s="15"/>
      <c r="W2461" s="15"/>
      <c r="X2461" s="15"/>
      <c r="Y2461" s="15"/>
    </row>
    <row r="2462" spans="2:25" s="3" customFormat="1" x14ac:dyDescent="0.25">
      <c r="B2462" s="14"/>
      <c r="C2462" s="2"/>
      <c r="D2462" s="2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5"/>
      <c r="Q2462" s="15"/>
      <c r="R2462" s="15"/>
      <c r="S2462" s="15"/>
      <c r="T2462" s="15"/>
      <c r="U2462" s="15"/>
      <c r="V2462" s="15"/>
      <c r="W2462" s="15"/>
      <c r="X2462" s="15"/>
      <c r="Y2462" s="15"/>
    </row>
    <row r="2463" spans="2:25" s="3" customFormat="1" x14ac:dyDescent="0.25">
      <c r="B2463" s="14"/>
      <c r="C2463" s="2"/>
      <c r="D2463" s="2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5"/>
      <c r="Q2463" s="15"/>
      <c r="R2463" s="15"/>
      <c r="S2463" s="15"/>
      <c r="T2463" s="15"/>
      <c r="U2463" s="15"/>
      <c r="V2463" s="15"/>
      <c r="W2463" s="15"/>
      <c r="X2463" s="15"/>
      <c r="Y2463" s="15"/>
    </row>
    <row r="2464" spans="2:25" s="3" customFormat="1" x14ac:dyDescent="0.25">
      <c r="B2464" s="14"/>
      <c r="C2464" s="2"/>
      <c r="D2464" s="2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5"/>
      <c r="Q2464" s="15"/>
      <c r="R2464" s="15"/>
      <c r="S2464" s="15"/>
      <c r="T2464" s="15"/>
      <c r="U2464" s="15"/>
      <c r="V2464" s="15"/>
      <c r="W2464" s="15"/>
      <c r="X2464" s="15"/>
      <c r="Y2464" s="15"/>
    </row>
    <row r="2465" spans="2:25" s="3" customFormat="1" x14ac:dyDescent="0.25">
      <c r="B2465" s="14"/>
      <c r="C2465" s="2"/>
      <c r="D2465" s="2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5"/>
      <c r="Q2465" s="15"/>
      <c r="R2465" s="15"/>
      <c r="S2465" s="15"/>
      <c r="T2465" s="15"/>
      <c r="U2465" s="15"/>
      <c r="V2465" s="15"/>
      <c r="W2465" s="15"/>
      <c r="X2465" s="15"/>
      <c r="Y2465" s="15"/>
    </row>
    <row r="2466" spans="2:25" s="3" customFormat="1" x14ac:dyDescent="0.25">
      <c r="B2466" s="14"/>
      <c r="C2466" s="2"/>
      <c r="D2466" s="2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5"/>
      <c r="Q2466" s="15"/>
      <c r="R2466" s="15"/>
      <c r="S2466" s="15"/>
      <c r="T2466" s="15"/>
      <c r="U2466" s="15"/>
      <c r="V2466" s="15"/>
      <c r="W2466" s="15"/>
      <c r="X2466" s="15"/>
      <c r="Y2466" s="15"/>
    </row>
    <row r="2467" spans="2:25" s="3" customFormat="1" x14ac:dyDescent="0.25">
      <c r="B2467" s="14"/>
      <c r="C2467" s="2"/>
      <c r="D2467" s="2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5"/>
      <c r="Q2467" s="15"/>
      <c r="R2467" s="15"/>
      <c r="S2467" s="15"/>
      <c r="T2467" s="15"/>
      <c r="U2467" s="15"/>
      <c r="V2467" s="15"/>
      <c r="W2467" s="15"/>
      <c r="X2467" s="15"/>
      <c r="Y2467" s="15"/>
    </row>
    <row r="2468" spans="2:25" s="3" customFormat="1" x14ac:dyDescent="0.25">
      <c r="B2468" s="14"/>
      <c r="C2468" s="2"/>
      <c r="D2468" s="2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5"/>
      <c r="Q2468" s="15"/>
      <c r="R2468" s="15"/>
      <c r="S2468" s="15"/>
      <c r="T2468" s="15"/>
      <c r="U2468" s="15"/>
      <c r="V2468" s="15"/>
      <c r="W2468" s="15"/>
      <c r="X2468" s="15"/>
      <c r="Y2468" s="15"/>
    </row>
    <row r="2469" spans="2:25" s="3" customFormat="1" x14ac:dyDescent="0.25">
      <c r="B2469" s="14"/>
      <c r="C2469" s="2"/>
      <c r="D2469" s="2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5"/>
      <c r="Q2469" s="15"/>
      <c r="R2469" s="15"/>
      <c r="S2469" s="15"/>
      <c r="T2469" s="15"/>
      <c r="U2469" s="15"/>
      <c r="V2469" s="15"/>
      <c r="W2469" s="15"/>
      <c r="X2469" s="15"/>
      <c r="Y2469" s="15"/>
    </row>
    <row r="2470" spans="2:25" s="3" customFormat="1" x14ac:dyDescent="0.25">
      <c r="B2470" s="14"/>
      <c r="C2470" s="2"/>
      <c r="D2470" s="2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5"/>
      <c r="Q2470" s="15"/>
      <c r="R2470" s="15"/>
      <c r="S2470" s="15"/>
      <c r="T2470" s="15"/>
      <c r="U2470" s="15"/>
      <c r="V2470" s="15"/>
      <c r="W2470" s="15"/>
      <c r="X2470" s="15"/>
      <c r="Y2470" s="15"/>
    </row>
    <row r="2471" spans="2:25" s="3" customFormat="1" x14ac:dyDescent="0.25">
      <c r="B2471" s="14"/>
      <c r="C2471" s="2"/>
      <c r="D2471" s="2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5"/>
      <c r="Q2471" s="15"/>
      <c r="R2471" s="15"/>
      <c r="S2471" s="15"/>
      <c r="T2471" s="15"/>
      <c r="U2471" s="15"/>
      <c r="V2471" s="15"/>
      <c r="W2471" s="15"/>
      <c r="X2471" s="15"/>
      <c r="Y2471" s="15"/>
    </row>
    <row r="2472" spans="2:25" s="3" customFormat="1" x14ac:dyDescent="0.25">
      <c r="B2472" s="14"/>
      <c r="C2472" s="2"/>
      <c r="D2472" s="2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5"/>
      <c r="Q2472" s="15"/>
      <c r="R2472" s="15"/>
      <c r="S2472" s="15"/>
      <c r="T2472" s="15"/>
      <c r="U2472" s="15"/>
      <c r="V2472" s="15"/>
      <c r="W2472" s="15"/>
      <c r="X2472" s="15"/>
      <c r="Y2472" s="15"/>
    </row>
    <row r="2473" spans="2:25" s="3" customFormat="1" x14ac:dyDescent="0.25">
      <c r="B2473" s="14"/>
      <c r="C2473" s="2"/>
      <c r="D2473" s="2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5"/>
      <c r="Q2473" s="15"/>
      <c r="R2473" s="15"/>
      <c r="S2473" s="15"/>
      <c r="T2473" s="15"/>
      <c r="U2473" s="15"/>
      <c r="V2473" s="15"/>
      <c r="W2473" s="15"/>
      <c r="X2473" s="15"/>
      <c r="Y2473" s="15"/>
    </row>
    <row r="2474" spans="2:25" s="3" customFormat="1" x14ac:dyDescent="0.25">
      <c r="B2474" s="14"/>
      <c r="C2474" s="2"/>
      <c r="D2474" s="2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5"/>
      <c r="Q2474" s="15"/>
      <c r="R2474" s="15"/>
      <c r="S2474" s="15"/>
      <c r="T2474" s="15"/>
      <c r="U2474" s="15"/>
      <c r="V2474" s="15"/>
      <c r="W2474" s="15"/>
      <c r="X2474" s="15"/>
      <c r="Y2474" s="15"/>
    </row>
    <row r="2475" spans="2:25" s="3" customFormat="1" x14ac:dyDescent="0.25">
      <c r="B2475" s="14"/>
      <c r="C2475" s="2"/>
      <c r="D2475" s="2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5"/>
      <c r="Q2475" s="15"/>
      <c r="R2475" s="15"/>
      <c r="S2475" s="15"/>
      <c r="T2475" s="15"/>
      <c r="U2475" s="15"/>
      <c r="V2475" s="15"/>
      <c r="W2475" s="15"/>
      <c r="X2475" s="15"/>
      <c r="Y2475" s="15"/>
    </row>
    <row r="2476" spans="2:25" s="3" customFormat="1" x14ac:dyDescent="0.25">
      <c r="B2476" s="14"/>
      <c r="C2476" s="2"/>
      <c r="D2476" s="2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5"/>
      <c r="Q2476" s="15"/>
      <c r="R2476" s="15"/>
      <c r="S2476" s="15"/>
      <c r="T2476" s="15"/>
      <c r="U2476" s="15"/>
      <c r="V2476" s="15"/>
      <c r="W2476" s="15"/>
      <c r="X2476" s="15"/>
      <c r="Y2476" s="15"/>
    </row>
    <row r="2477" spans="2:25" s="3" customFormat="1" x14ac:dyDescent="0.25">
      <c r="B2477" s="14"/>
      <c r="C2477" s="2"/>
      <c r="D2477" s="2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5"/>
      <c r="Q2477" s="15"/>
      <c r="R2477" s="15"/>
      <c r="S2477" s="15"/>
      <c r="T2477" s="15"/>
      <c r="U2477" s="15"/>
      <c r="V2477" s="15"/>
      <c r="W2477" s="15"/>
      <c r="X2477" s="15"/>
      <c r="Y2477" s="15"/>
    </row>
    <row r="2478" spans="2:25" s="3" customFormat="1" x14ac:dyDescent="0.25">
      <c r="B2478" s="14"/>
      <c r="C2478" s="2"/>
      <c r="D2478" s="2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5"/>
      <c r="Q2478" s="15"/>
      <c r="R2478" s="15"/>
      <c r="S2478" s="15"/>
      <c r="T2478" s="15"/>
      <c r="U2478" s="15"/>
      <c r="V2478" s="15"/>
      <c r="W2478" s="15"/>
      <c r="X2478" s="15"/>
      <c r="Y2478" s="15"/>
    </row>
    <row r="2479" spans="2:25" s="3" customFormat="1" x14ac:dyDescent="0.25">
      <c r="B2479" s="14"/>
      <c r="C2479" s="2"/>
      <c r="D2479" s="2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5"/>
      <c r="Q2479" s="15"/>
      <c r="R2479" s="15"/>
      <c r="S2479" s="15"/>
      <c r="T2479" s="15"/>
      <c r="U2479" s="15"/>
      <c r="V2479" s="15"/>
      <c r="W2479" s="15"/>
      <c r="X2479" s="15"/>
      <c r="Y2479" s="15"/>
    </row>
    <row r="2480" spans="2:25" s="3" customFormat="1" x14ac:dyDescent="0.25">
      <c r="B2480" s="14"/>
      <c r="C2480" s="2"/>
      <c r="D2480" s="2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5"/>
      <c r="Q2480" s="15"/>
      <c r="R2480" s="15"/>
      <c r="S2480" s="15"/>
      <c r="T2480" s="15"/>
      <c r="U2480" s="15"/>
      <c r="V2480" s="15"/>
      <c r="W2480" s="15"/>
      <c r="X2480" s="15"/>
      <c r="Y2480" s="15"/>
    </row>
    <row r="2481" spans="2:25" s="3" customFormat="1" x14ac:dyDescent="0.25">
      <c r="B2481" s="14"/>
      <c r="C2481" s="2"/>
      <c r="D2481" s="2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5"/>
      <c r="Q2481" s="15"/>
      <c r="R2481" s="15"/>
      <c r="S2481" s="15"/>
      <c r="T2481" s="15"/>
      <c r="U2481" s="15"/>
      <c r="V2481" s="15"/>
      <c r="W2481" s="15"/>
      <c r="X2481" s="15"/>
      <c r="Y2481" s="15"/>
    </row>
    <row r="2482" spans="2:25" s="3" customFormat="1" x14ac:dyDescent="0.25">
      <c r="B2482" s="14"/>
      <c r="C2482" s="2"/>
      <c r="D2482" s="2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5"/>
      <c r="Q2482" s="15"/>
      <c r="R2482" s="15"/>
      <c r="S2482" s="15"/>
      <c r="T2482" s="15"/>
      <c r="U2482" s="15"/>
      <c r="V2482" s="15"/>
      <c r="W2482" s="15"/>
      <c r="X2482" s="15"/>
      <c r="Y2482" s="15"/>
    </row>
    <row r="2483" spans="2:25" s="3" customFormat="1" x14ac:dyDescent="0.25">
      <c r="B2483" s="14"/>
      <c r="C2483" s="2"/>
      <c r="D2483" s="2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5"/>
      <c r="Q2483" s="15"/>
      <c r="R2483" s="15"/>
      <c r="S2483" s="15"/>
      <c r="T2483" s="15"/>
      <c r="U2483" s="15"/>
      <c r="V2483" s="15"/>
      <c r="W2483" s="15"/>
      <c r="X2483" s="15"/>
      <c r="Y2483" s="15"/>
    </row>
    <row r="2484" spans="2:25" s="3" customFormat="1" x14ac:dyDescent="0.25">
      <c r="B2484" s="14"/>
      <c r="C2484" s="2"/>
      <c r="D2484" s="2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5"/>
      <c r="Q2484" s="15"/>
      <c r="R2484" s="15"/>
      <c r="S2484" s="15"/>
      <c r="T2484" s="15"/>
      <c r="U2484" s="15"/>
      <c r="V2484" s="15"/>
      <c r="W2484" s="15"/>
      <c r="X2484" s="15"/>
      <c r="Y2484" s="15"/>
    </row>
    <row r="2485" spans="2:25" s="3" customFormat="1" x14ac:dyDescent="0.25">
      <c r="B2485" s="14"/>
      <c r="C2485" s="2"/>
      <c r="D2485" s="2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5"/>
      <c r="Q2485" s="15"/>
      <c r="R2485" s="15"/>
      <c r="S2485" s="15"/>
      <c r="T2485" s="15"/>
      <c r="U2485" s="15"/>
      <c r="V2485" s="15"/>
      <c r="W2485" s="15"/>
      <c r="X2485" s="15"/>
      <c r="Y2485" s="15"/>
    </row>
    <row r="2486" spans="2:25" s="3" customFormat="1" x14ac:dyDescent="0.25">
      <c r="B2486" s="14"/>
      <c r="C2486" s="2"/>
      <c r="D2486" s="2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5"/>
      <c r="Q2486" s="15"/>
      <c r="R2486" s="15"/>
      <c r="S2486" s="15"/>
      <c r="T2486" s="15"/>
      <c r="U2486" s="15"/>
      <c r="V2486" s="15"/>
      <c r="W2486" s="15"/>
      <c r="X2486" s="15"/>
      <c r="Y2486" s="15"/>
    </row>
    <row r="2487" spans="2:25" s="3" customFormat="1" x14ac:dyDescent="0.25">
      <c r="B2487" s="14"/>
      <c r="C2487" s="2"/>
      <c r="D2487" s="2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5"/>
      <c r="Q2487" s="15"/>
      <c r="R2487" s="15"/>
      <c r="S2487" s="15"/>
      <c r="T2487" s="15"/>
      <c r="U2487" s="15"/>
      <c r="V2487" s="15"/>
      <c r="W2487" s="15"/>
      <c r="X2487" s="15"/>
      <c r="Y2487" s="15"/>
    </row>
    <row r="2488" spans="2:25" s="3" customFormat="1" x14ac:dyDescent="0.25">
      <c r="B2488" s="14"/>
      <c r="C2488" s="2"/>
      <c r="D2488" s="2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5"/>
      <c r="Q2488" s="15"/>
      <c r="R2488" s="15"/>
      <c r="S2488" s="15"/>
      <c r="T2488" s="15"/>
      <c r="U2488" s="15"/>
      <c r="V2488" s="15"/>
      <c r="W2488" s="15"/>
      <c r="X2488" s="15"/>
      <c r="Y2488" s="15"/>
    </row>
    <row r="2489" spans="2:25" s="3" customFormat="1" x14ac:dyDescent="0.25">
      <c r="B2489" s="14"/>
      <c r="C2489" s="2"/>
      <c r="D2489" s="2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5"/>
      <c r="Q2489" s="15"/>
      <c r="R2489" s="15"/>
      <c r="S2489" s="15"/>
      <c r="T2489" s="15"/>
      <c r="U2489" s="15"/>
      <c r="V2489" s="15"/>
      <c r="W2489" s="15"/>
      <c r="X2489" s="15"/>
      <c r="Y2489" s="15"/>
    </row>
    <row r="2490" spans="2:25" s="3" customFormat="1" x14ac:dyDescent="0.25">
      <c r="B2490" s="14"/>
      <c r="C2490" s="2"/>
      <c r="D2490" s="2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5"/>
      <c r="Q2490" s="15"/>
      <c r="R2490" s="15"/>
      <c r="S2490" s="15"/>
      <c r="T2490" s="15"/>
      <c r="U2490" s="15"/>
      <c r="V2490" s="15"/>
      <c r="W2490" s="15"/>
      <c r="X2490" s="15"/>
      <c r="Y2490" s="15"/>
    </row>
    <row r="2491" spans="2:25" s="3" customFormat="1" x14ac:dyDescent="0.25">
      <c r="B2491" s="14"/>
      <c r="C2491" s="2"/>
      <c r="D2491" s="2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5"/>
      <c r="Q2491" s="15"/>
      <c r="R2491" s="15"/>
      <c r="S2491" s="15"/>
      <c r="T2491" s="15"/>
      <c r="U2491" s="15"/>
      <c r="V2491" s="15"/>
      <c r="W2491" s="15"/>
      <c r="X2491" s="15"/>
      <c r="Y2491" s="15"/>
    </row>
    <row r="2492" spans="2:25" s="3" customFormat="1" x14ac:dyDescent="0.25">
      <c r="B2492" s="14"/>
      <c r="C2492" s="2"/>
      <c r="D2492" s="2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5"/>
      <c r="Q2492" s="15"/>
      <c r="R2492" s="15"/>
      <c r="S2492" s="15"/>
      <c r="T2492" s="15"/>
      <c r="U2492" s="15"/>
      <c r="V2492" s="15"/>
      <c r="W2492" s="15"/>
      <c r="X2492" s="15"/>
      <c r="Y2492" s="15"/>
    </row>
    <row r="2493" spans="2:25" s="3" customFormat="1" x14ac:dyDescent="0.25">
      <c r="B2493" s="14"/>
      <c r="C2493" s="2"/>
      <c r="D2493" s="2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5"/>
      <c r="Q2493" s="15"/>
      <c r="R2493" s="15"/>
      <c r="S2493" s="15"/>
      <c r="T2493" s="15"/>
      <c r="U2493" s="15"/>
      <c r="V2493" s="15"/>
      <c r="W2493" s="15"/>
      <c r="X2493" s="15"/>
      <c r="Y2493" s="15"/>
    </row>
    <row r="2494" spans="2:25" s="3" customFormat="1" x14ac:dyDescent="0.25">
      <c r="B2494" s="14"/>
      <c r="C2494" s="2"/>
      <c r="D2494" s="2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5"/>
      <c r="Q2494" s="15"/>
      <c r="R2494" s="15"/>
      <c r="S2494" s="15"/>
      <c r="T2494" s="15"/>
      <c r="U2494" s="15"/>
      <c r="V2494" s="15"/>
      <c r="W2494" s="15"/>
      <c r="X2494" s="15"/>
      <c r="Y2494" s="15"/>
    </row>
    <row r="2495" spans="2:25" s="3" customFormat="1" x14ac:dyDescent="0.25">
      <c r="B2495" s="14"/>
      <c r="C2495" s="2"/>
      <c r="D2495" s="2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5"/>
      <c r="Q2495" s="15"/>
      <c r="R2495" s="15"/>
      <c r="S2495" s="15"/>
      <c r="T2495" s="15"/>
      <c r="U2495" s="15"/>
      <c r="V2495" s="15"/>
      <c r="W2495" s="15"/>
      <c r="X2495" s="15"/>
      <c r="Y2495" s="15"/>
    </row>
    <row r="2496" spans="2:25" s="3" customFormat="1" x14ac:dyDescent="0.25">
      <c r="B2496" s="14"/>
      <c r="C2496" s="2"/>
      <c r="D2496" s="2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5"/>
      <c r="Q2496" s="15"/>
      <c r="R2496" s="15"/>
      <c r="S2496" s="15"/>
      <c r="T2496" s="15"/>
      <c r="U2496" s="15"/>
      <c r="V2496" s="15"/>
      <c r="W2496" s="15"/>
      <c r="X2496" s="15"/>
      <c r="Y2496" s="15"/>
    </row>
    <row r="2497" spans="2:25" s="3" customFormat="1" x14ac:dyDescent="0.25">
      <c r="B2497" s="14"/>
      <c r="C2497" s="2"/>
      <c r="D2497" s="2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5"/>
      <c r="Q2497" s="15"/>
      <c r="R2497" s="15"/>
      <c r="S2497" s="15"/>
      <c r="T2497" s="15"/>
      <c r="U2497" s="15"/>
      <c r="V2497" s="15"/>
      <c r="W2497" s="15"/>
      <c r="X2497" s="15"/>
      <c r="Y2497" s="15"/>
    </row>
    <row r="2498" spans="2:25" s="3" customFormat="1" x14ac:dyDescent="0.25">
      <c r="B2498" s="14"/>
      <c r="C2498" s="2"/>
      <c r="D2498" s="2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5"/>
      <c r="Q2498" s="15"/>
      <c r="R2498" s="15"/>
      <c r="S2498" s="15"/>
      <c r="T2498" s="15"/>
      <c r="U2498" s="15"/>
      <c r="V2498" s="15"/>
      <c r="W2498" s="15"/>
      <c r="X2498" s="15"/>
      <c r="Y2498" s="15"/>
    </row>
    <row r="2499" spans="2:25" s="3" customFormat="1" x14ac:dyDescent="0.25">
      <c r="B2499" s="14"/>
      <c r="C2499" s="2"/>
      <c r="D2499" s="2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5"/>
      <c r="Q2499" s="15"/>
      <c r="R2499" s="15"/>
      <c r="S2499" s="15"/>
      <c r="T2499" s="15"/>
      <c r="U2499" s="15"/>
      <c r="V2499" s="15"/>
      <c r="W2499" s="15"/>
      <c r="X2499" s="15"/>
      <c r="Y2499" s="15"/>
    </row>
    <row r="2500" spans="2:25" s="3" customFormat="1" x14ac:dyDescent="0.25">
      <c r="B2500" s="14"/>
      <c r="C2500" s="2"/>
      <c r="D2500" s="2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5"/>
      <c r="Q2500" s="15"/>
      <c r="R2500" s="15"/>
      <c r="S2500" s="15"/>
      <c r="T2500" s="15"/>
      <c r="U2500" s="15"/>
      <c r="V2500" s="15"/>
      <c r="W2500" s="15"/>
      <c r="X2500" s="15"/>
      <c r="Y2500" s="15"/>
    </row>
    <row r="2501" spans="2:25" s="3" customFormat="1" x14ac:dyDescent="0.25">
      <c r="B2501" s="14"/>
      <c r="C2501" s="2"/>
      <c r="D2501" s="2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5"/>
      <c r="Q2501" s="15"/>
      <c r="R2501" s="15"/>
      <c r="S2501" s="15"/>
      <c r="T2501" s="15"/>
      <c r="U2501" s="15"/>
      <c r="V2501" s="15"/>
      <c r="W2501" s="15"/>
      <c r="X2501" s="15"/>
      <c r="Y2501" s="15"/>
    </row>
    <row r="2502" spans="2:25" s="3" customFormat="1" x14ac:dyDescent="0.25">
      <c r="B2502" s="14"/>
      <c r="C2502" s="2"/>
      <c r="D2502" s="2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5"/>
      <c r="Q2502" s="15"/>
      <c r="R2502" s="15"/>
      <c r="S2502" s="15"/>
      <c r="T2502" s="15"/>
      <c r="U2502" s="15"/>
      <c r="V2502" s="15"/>
      <c r="W2502" s="15"/>
      <c r="X2502" s="15"/>
      <c r="Y2502" s="15"/>
    </row>
    <row r="2503" spans="2:25" s="3" customFormat="1" x14ac:dyDescent="0.25">
      <c r="B2503" s="14"/>
      <c r="C2503" s="2"/>
      <c r="D2503" s="2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5"/>
      <c r="Q2503" s="15"/>
      <c r="R2503" s="15"/>
      <c r="S2503" s="15"/>
      <c r="T2503" s="15"/>
      <c r="U2503" s="15"/>
      <c r="V2503" s="15"/>
      <c r="W2503" s="15"/>
      <c r="X2503" s="15"/>
      <c r="Y2503" s="15"/>
    </row>
    <row r="2504" spans="2:25" s="3" customFormat="1" x14ac:dyDescent="0.25">
      <c r="B2504" s="14"/>
      <c r="C2504" s="2"/>
      <c r="D2504" s="2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5"/>
      <c r="Q2504" s="15"/>
      <c r="R2504" s="15"/>
      <c r="S2504" s="15"/>
      <c r="T2504" s="15"/>
      <c r="U2504" s="15"/>
      <c r="V2504" s="15"/>
      <c r="W2504" s="15"/>
      <c r="X2504" s="15"/>
      <c r="Y2504" s="15"/>
    </row>
    <row r="2505" spans="2:25" s="3" customFormat="1" x14ac:dyDescent="0.25">
      <c r="B2505" s="14"/>
      <c r="C2505" s="2"/>
      <c r="D2505" s="2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5"/>
      <c r="Q2505" s="15"/>
      <c r="R2505" s="15"/>
      <c r="S2505" s="15"/>
      <c r="T2505" s="15"/>
      <c r="U2505" s="15"/>
      <c r="V2505" s="15"/>
      <c r="W2505" s="15"/>
      <c r="X2505" s="15"/>
      <c r="Y2505" s="15"/>
    </row>
    <row r="2506" spans="2:25" s="3" customFormat="1" x14ac:dyDescent="0.25">
      <c r="B2506" s="14"/>
      <c r="C2506" s="2"/>
      <c r="D2506" s="2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5"/>
      <c r="Q2506" s="15"/>
      <c r="R2506" s="15"/>
      <c r="S2506" s="15"/>
      <c r="T2506" s="15"/>
      <c r="U2506" s="15"/>
      <c r="V2506" s="15"/>
      <c r="W2506" s="15"/>
      <c r="X2506" s="15"/>
      <c r="Y2506" s="15"/>
    </row>
    <row r="2507" spans="2:25" s="3" customFormat="1" x14ac:dyDescent="0.25">
      <c r="B2507" s="14"/>
      <c r="C2507" s="2"/>
      <c r="D2507" s="2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5"/>
      <c r="Q2507" s="15"/>
      <c r="R2507" s="15"/>
      <c r="S2507" s="15"/>
      <c r="T2507" s="15"/>
      <c r="U2507" s="15"/>
      <c r="V2507" s="15"/>
      <c r="W2507" s="15"/>
      <c r="X2507" s="15"/>
      <c r="Y2507" s="15"/>
    </row>
    <row r="2508" spans="2:25" s="3" customFormat="1" x14ac:dyDescent="0.25">
      <c r="B2508" s="14"/>
      <c r="C2508" s="2"/>
      <c r="D2508" s="2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5"/>
      <c r="Q2508" s="15"/>
      <c r="R2508" s="15"/>
      <c r="S2508" s="15"/>
      <c r="T2508" s="15"/>
      <c r="U2508" s="15"/>
      <c r="V2508" s="15"/>
      <c r="W2508" s="15"/>
      <c r="X2508" s="15"/>
      <c r="Y2508" s="15"/>
    </row>
    <row r="2509" spans="2:25" s="3" customFormat="1" x14ac:dyDescent="0.25">
      <c r="B2509" s="14"/>
      <c r="C2509" s="2"/>
      <c r="D2509" s="2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5"/>
      <c r="Q2509" s="15"/>
      <c r="R2509" s="15"/>
      <c r="S2509" s="15"/>
      <c r="T2509" s="15"/>
      <c r="U2509" s="15"/>
      <c r="V2509" s="15"/>
      <c r="W2509" s="15"/>
      <c r="X2509" s="15"/>
      <c r="Y2509" s="15"/>
    </row>
    <row r="2510" spans="2:25" s="3" customFormat="1" x14ac:dyDescent="0.25">
      <c r="B2510" s="14"/>
      <c r="C2510" s="2"/>
      <c r="D2510" s="2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5"/>
      <c r="Q2510" s="15"/>
      <c r="R2510" s="15"/>
      <c r="S2510" s="15"/>
      <c r="T2510" s="15"/>
      <c r="U2510" s="15"/>
      <c r="V2510" s="15"/>
      <c r="W2510" s="15"/>
      <c r="X2510" s="15"/>
      <c r="Y2510" s="15"/>
    </row>
    <row r="2511" spans="2:25" s="3" customFormat="1" x14ac:dyDescent="0.25">
      <c r="B2511" s="14"/>
      <c r="C2511" s="2"/>
      <c r="D2511" s="2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5"/>
      <c r="Q2511" s="15"/>
      <c r="R2511" s="15"/>
      <c r="S2511" s="15"/>
      <c r="T2511" s="15"/>
      <c r="U2511" s="15"/>
      <c r="V2511" s="15"/>
      <c r="W2511" s="15"/>
      <c r="X2511" s="15"/>
      <c r="Y2511" s="15"/>
    </row>
    <row r="2512" spans="2:25" s="3" customFormat="1" x14ac:dyDescent="0.25">
      <c r="B2512" s="14"/>
      <c r="C2512" s="2"/>
      <c r="D2512" s="2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5"/>
      <c r="Q2512" s="15"/>
      <c r="R2512" s="15"/>
      <c r="S2512" s="15"/>
      <c r="T2512" s="15"/>
      <c r="U2512" s="15"/>
      <c r="V2512" s="15"/>
      <c r="W2512" s="15"/>
      <c r="X2512" s="15"/>
      <c r="Y2512" s="15"/>
    </row>
    <row r="2513" spans="2:25" s="3" customFormat="1" x14ac:dyDescent="0.25">
      <c r="B2513" s="14"/>
      <c r="C2513" s="2"/>
      <c r="D2513" s="2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5"/>
      <c r="Q2513" s="15"/>
      <c r="R2513" s="15"/>
      <c r="S2513" s="15"/>
      <c r="T2513" s="15"/>
      <c r="U2513" s="15"/>
      <c r="V2513" s="15"/>
      <c r="W2513" s="15"/>
      <c r="X2513" s="15"/>
      <c r="Y2513" s="15"/>
    </row>
    <row r="2514" spans="2:25" s="3" customFormat="1" x14ac:dyDescent="0.25">
      <c r="B2514" s="14"/>
      <c r="C2514" s="2"/>
      <c r="D2514" s="2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5"/>
      <c r="Q2514" s="15"/>
      <c r="R2514" s="15"/>
      <c r="S2514" s="15"/>
      <c r="T2514" s="15"/>
      <c r="U2514" s="15"/>
      <c r="V2514" s="15"/>
      <c r="W2514" s="15"/>
      <c r="X2514" s="15"/>
      <c r="Y2514" s="15"/>
    </row>
    <row r="2515" spans="2:25" s="3" customFormat="1" x14ac:dyDescent="0.25">
      <c r="B2515" s="14"/>
      <c r="C2515" s="2"/>
      <c r="D2515" s="2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5"/>
      <c r="Q2515" s="15"/>
      <c r="R2515" s="15"/>
      <c r="S2515" s="15"/>
      <c r="T2515" s="15"/>
      <c r="U2515" s="15"/>
      <c r="V2515" s="15"/>
      <c r="W2515" s="15"/>
      <c r="X2515" s="15"/>
      <c r="Y2515" s="15"/>
    </row>
    <row r="2516" spans="2:25" s="3" customFormat="1" x14ac:dyDescent="0.25">
      <c r="B2516" s="14"/>
      <c r="C2516" s="2"/>
      <c r="D2516" s="2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5"/>
      <c r="Q2516" s="15"/>
      <c r="R2516" s="15"/>
      <c r="S2516" s="15"/>
      <c r="T2516" s="15"/>
      <c r="U2516" s="15"/>
      <c r="V2516" s="15"/>
      <c r="W2516" s="15"/>
      <c r="X2516" s="15"/>
      <c r="Y2516" s="15"/>
    </row>
    <row r="2517" spans="2:25" s="3" customFormat="1" x14ac:dyDescent="0.25">
      <c r="B2517" s="14"/>
      <c r="C2517" s="2"/>
      <c r="D2517" s="2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5"/>
      <c r="Q2517" s="15"/>
      <c r="R2517" s="15"/>
      <c r="S2517" s="15"/>
      <c r="T2517" s="15"/>
      <c r="U2517" s="15"/>
      <c r="V2517" s="15"/>
      <c r="W2517" s="15"/>
      <c r="X2517" s="15"/>
      <c r="Y2517" s="15"/>
    </row>
    <row r="2518" spans="2:25" s="3" customFormat="1" x14ac:dyDescent="0.25">
      <c r="B2518" s="14"/>
      <c r="C2518" s="2"/>
      <c r="D2518" s="2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5"/>
      <c r="Q2518" s="15"/>
      <c r="R2518" s="15"/>
      <c r="S2518" s="15"/>
      <c r="T2518" s="15"/>
      <c r="U2518" s="15"/>
      <c r="V2518" s="15"/>
      <c r="W2518" s="15"/>
      <c r="X2518" s="15"/>
      <c r="Y2518" s="15"/>
    </row>
    <row r="2519" spans="2:25" s="3" customFormat="1" x14ac:dyDescent="0.25">
      <c r="B2519" s="14"/>
      <c r="C2519" s="2"/>
      <c r="D2519" s="2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5"/>
      <c r="Q2519" s="15"/>
      <c r="R2519" s="15"/>
      <c r="S2519" s="15"/>
      <c r="T2519" s="15"/>
      <c r="U2519" s="15"/>
      <c r="V2519" s="15"/>
      <c r="W2519" s="15"/>
      <c r="X2519" s="15"/>
      <c r="Y2519" s="15"/>
    </row>
    <row r="2520" spans="2:25" s="3" customFormat="1" x14ac:dyDescent="0.25">
      <c r="B2520" s="14"/>
      <c r="C2520" s="2"/>
      <c r="D2520" s="2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5"/>
      <c r="Q2520" s="15"/>
      <c r="R2520" s="15"/>
      <c r="S2520" s="15"/>
      <c r="T2520" s="15"/>
      <c r="U2520" s="15"/>
      <c r="V2520" s="15"/>
      <c r="W2520" s="15"/>
      <c r="X2520" s="15"/>
      <c r="Y2520" s="15"/>
    </row>
    <row r="2521" spans="2:25" s="3" customFormat="1" x14ac:dyDescent="0.25">
      <c r="B2521" s="14"/>
      <c r="C2521" s="2"/>
      <c r="D2521" s="2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5"/>
      <c r="Q2521" s="15"/>
      <c r="R2521" s="15"/>
      <c r="S2521" s="15"/>
      <c r="T2521" s="15"/>
      <c r="U2521" s="15"/>
      <c r="V2521" s="15"/>
      <c r="W2521" s="15"/>
      <c r="X2521" s="15"/>
      <c r="Y2521" s="15"/>
    </row>
    <row r="2522" spans="2:25" s="3" customFormat="1" x14ac:dyDescent="0.25">
      <c r="B2522" s="14"/>
      <c r="C2522" s="2"/>
      <c r="D2522" s="2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5"/>
      <c r="Q2522" s="15"/>
      <c r="R2522" s="15"/>
      <c r="S2522" s="15"/>
      <c r="T2522" s="15"/>
      <c r="U2522" s="15"/>
      <c r="V2522" s="15"/>
      <c r="W2522" s="15"/>
      <c r="X2522" s="15"/>
      <c r="Y2522" s="15"/>
    </row>
    <row r="2523" spans="2:25" s="3" customFormat="1" x14ac:dyDescent="0.25">
      <c r="B2523" s="14"/>
      <c r="C2523" s="2"/>
      <c r="D2523" s="2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5"/>
      <c r="Q2523" s="15"/>
      <c r="R2523" s="15"/>
      <c r="S2523" s="15"/>
      <c r="T2523" s="15"/>
      <c r="U2523" s="15"/>
      <c r="V2523" s="15"/>
      <c r="W2523" s="15"/>
      <c r="X2523" s="15"/>
      <c r="Y2523" s="15"/>
    </row>
    <row r="2524" spans="2:25" s="3" customFormat="1" x14ac:dyDescent="0.25">
      <c r="B2524" s="14"/>
      <c r="C2524" s="2"/>
      <c r="D2524" s="2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5"/>
      <c r="Q2524" s="15"/>
      <c r="R2524" s="15"/>
      <c r="S2524" s="15"/>
      <c r="T2524" s="15"/>
      <c r="U2524" s="15"/>
      <c r="V2524" s="15"/>
      <c r="W2524" s="15"/>
      <c r="X2524" s="15"/>
      <c r="Y2524" s="15"/>
    </row>
    <row r="2525" spans="2:25" s="3" customFormat="1" x14ac:dyDescent="0.25">
      <c r="B2525" s="14"/>
      <c r="C2525" s="2"/>
      <c r="D2525" s="2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5"/>
      <c r="Q2525" s="15"/>
      <c r="R2525" s="15"/>
      <c r="S2525" s="15"/>
      <c r="T2525" s="15"/>
      <c r="U2525" s="15"/>
      <c r="V2525" s="15"/>
      <c r="W2525" s="15"/>
      <c r="X2525" s="15"/>
      <c r="Y2525" s="15"/>
    </row>
    <row r="2526" spans="2:25" s="3" customFormat="1" x14ac:dyDescent="0.25">
      <c r="B2526" s="14"/>
      <c r="C2526" s="2"/>
      <c r="D2526" s="2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5"/>
      <c r="Q2526" s="15"/>
      <c r="R2526" s="15"/>
      <c r="S2526" s="15"/>
      <c r="T2526" s="15"/>
      <c r="U2526" s="15"/>
      <c r="V2526" s="15"/>
      <c r="W2526" s="15"/>
      <c r="X2526" s="15"/>
      <c r="Y2526" s="15"/>
    </row>
    <row r="2527" spans="2:25" s="3" customFormat="1" x14ac:dyDescent="0.25">
      <c r="B2527" s="14"/>
      <c r="C2527" s="2"/>
      <c r="D2527" s="2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5"/>
      <c r="Q2527" s="15"/>
      <c r="R2527" s="15"/>
      <c r="S2527" s="15"/>
      <c r="T2527" s="15"/>
      <c r="U2527" s="15"/>
      <c r="V2527" s="15"/>
      <c r="W2527" s="15"/>
      <c r="X2527" s="15"/>
      <c r="Y2527" s="15"/>
    </row>
    <row r="2528" spans="2:25" s="3" customFormat="1" x14ac:dyDescent="0.25">
      <c r="B2528" s="14"/>
      <c r="C2528" s="2"/>
      <c r="D2528" s="2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5"/>
      <c r="Q2528" s="15"/>
      <c r="R2528" s="15"/>
      <c r="S2528" s="15"/>
      <c r="T2528" s="15"/>
      <c r="U2528" s="15"/>
      <c r="V2528" s="15"/>
      <c r="W2528" s="15"/>
      <c r="X2528" s="15"/>
      <c r="Y2528" s="15"/>
    </row>
    <row r="2529" spans="2:25" s="3" customFormat="1" x14ac:dyDescent="0.25">
      <c r="B2529" s="14"/>
      <c r="C2529" s="2"/>
      <c r="D2529" s="2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5"/>
      <c r="Q2529" s="15"/>
      <c r="R2529" s="15"/>
      <c r="S2529" s="15"/>
      <c r="T2529" s="15"/>
      <c r="U2529" s="15"/>
      <c r="V2529" s="15"/>
      <c r="W2529" s="15"/>
      <c r="X2529" s="15"/>
      <c r="Y2529" s="15"/>
    </row>
    <row r="2530" spans="2:25" s="3" customFormat="1" x14ac:dyDescent="0.25">
      <c r="B2530" s="14"/>
      <c r="C2530" s="2"/>
      <c r="D2530" s="2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5"/>
      <c r="Q2530" s="15"/>
      <c r="R2530" s="15"/>
      <c r="S2530" s="15"/>
      <c r="T2530" s="15"/>
      <c r="U2530" s="15"/>
      <c r="V2530" s="15"/>
      <c r="W2530" s="15"/>
      <c r="X2530" s="15"/>
      <c r="Y2530" s="15"/>
    </row>
    <row r="2531" spans="2:25" s="3" customFormat="1" x14ac:dyDescent="0.25">
      <c r="B2531" s="14"/>
      <c r="C2531" s="2"/>
      <c r="D2531" s="2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5"/>
      <c r="Q2531" s="15"/>
      <c r="R2531" s="15"/>
      <c r="S2531" s="15"/>
      <c r="T2531" s="15"/>
      <c r="U2531" s="15"/>
      <c r="V2531" s="15"/>
      <c r="W2531" s="15"/>
      <c r="X2531" s="15"/>
      <c r="Y2531" s="15"/>
    </row>
    <row r="2532" spans="2:25" s="3" customFormat="1" x14ac:dyDescent="0.25">
      <c r="B2532" s="14"/>
      <c r="C2532" s="2"/>
      <c r="D2532" s="2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5"/>
      <c r="Q2532" s="15"/>
      <c r="R2532" s="15"/>
      <c r="S2532" s="15"/>
      <c r="T2532" s="15"/>
      <c r="U2532" s="15"/>
      <c r="V2532" s="15"/>
      <c r="W2532" s="15"/>
      <c r="X2532" s="15"/>
      <c r="Y2532" s="15"/>
    </row>
    <row r="2533" spans="2:25" s="3" customFormat="1" x14ac:dyDescent="0.25">
      <c r="B2533" s="14"/>
      <c r="C2533" s="2"/>
      <c r="D2533" s="2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5"/>
      <c r="Q2533" s="15"/>
      <c r="R2533" s="15"/>
      <c r="S2533" s="15"/>
      <c r="T2533" s="15"/>
      <c r="U2533" s="15"/>
      <c r="V2533" s="15"/>
      <c r="W2533" s="15"/>
      <c r="X2533" s="15"/>
      <c r="Y2533" s="15"/>
    </row>
    <row r="2534" spans="2:25" s="3" customFormat="1" x14ac:dyDescent="0.25">
      <c r="B2534" s="14"/>
      <c r="C2534" s="2"/>
      <c r="D2534" s="2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5"/>
      <c r="Q2534" s="15"/>
      <c r="R2534" s="15"/>
      <c r="S2534" s="15"/>
      <c r="T2534" s="15"/>
      <c r="U2534" s="15"/>
      <c r="V2534" s="15"/>
      <c r="W2534" s="15"/>
      <c r="X2534" s="15"/>
      <c r="Y2534" s="15"/>
    </row>
    <row r="2535" spans="2:25" s="3" customFormat="1" x14ac:dyDescent="0.25">
      <c r="B2535" s="14"/>
      <c r="C2535" s="2"/>
      <c r="D2535" s="2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5"/>
      <c r="Q2535" s="15"/>
      <c r="R2535" s="15"/>
      <c r="S2535" s="15"/>
      <c r="T2535" s="15"/>
      <c r="U2535" s="15"/>
      <c r="V2535" s="15"/>
      <c r="W2535" s="15"/>
      <c r="X2535" s="15"/>
      <c r="Y2535" s="15"/>
    </row>
    <row r="2536" spans="2:25" s="3" customFormat="1" x14ac:dyDescent="0.25">
      <c r="B2536" s="14"/>
      <c r="C2536" s="2"/>
      <c r="D2536" s="2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5"/>
      <c r="Q2536" s="15"/>
      <c r="R2536" s="15"/>
      <c r="S2536" s="15"/>
      <c r="T2536" s="15"/>
      <c r="U2536" s="15"/>
      <c r="V2536" s="15"/>
      <c r="W2536" s="15"/>
      <c r="X2536" s="15"/>
      <c r="Y2536" s="15"/>
    </row>
    <row r="2537" spans="2:25" s="3" customFormat="1" x14ac:dyDescent="0.25">
      <c r="B2537" s="14"/>
      <c r="C2537" s="2"/>
      <c r="D2537" s="2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5"/>
      <c r="Q2537" s="15"/>
      <c r="R2537" s="15"/>
      <c r="S2537" s="15"/>
      <c r="T2537" s="15"/>
      <c r="U2537" s="15"/>
      <c r="V2537" s="15"/>
      <c r="W2537" s="15"/>
      <c r="X2537" s="15"/>
      <c r="Y2537" s="15"/>
    </row>
    <row r="2538" spans="2:25" s="3" customFormat="1" x14ac:dyDescent="0.25">
      <c r="B2538" s="14"/>
      <c r="C2538" s="2"/>
      <c r="D2538" s="2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5"/>
      <c r="Q2538" s="15"/>
      <c r="R2538" s="15"/>
      <c r="S2538" s="15"/>
      <c r="T2538" s="15"/>
      <c r="U2538" s="15"/>
      <c r="V2538" s="15"/>
      <c r="W2538" s="15"/>
      <c r="X2538" s="15"/>
      <c r="Y2538" s="15"/>
    </row>
    <row r="2539" spans="2:25" s="3" customFormat="1" x14ac:dyDescent="0.25">
      <c r="B2539" s="14"/>
      <c r="C2539" s="2"/>
      <c r="D2539" s="2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5"/>
      <c r="Q2539" s="15"/>
      <c r="R2539" s="15"/>
      <c r="S2539" s="15"/>
      <c r="T2539" s="15"/>
      <c r="U2539" s="15"/>
      <c r="V2539" s="15"/>
      <c r="W2539" s="15"/>
      <c r="X2539" s="15"/>
      <c r="Y2539" s="15"/>
    </row>
    <row r="2540" spans="2:25" s="3" customFormat="1" x14ac:dyDescent="0.25">
      <c r="B2540" s="14"/>
      <c r="C2540" s="2"/>
      <c r="D2540" s="2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5"/>
      <c r="Q2540" s="15"/>
      <c r="R2540" s="15"/>
      <c r="S2540" s="15"/>
      <c r="T2540" s="15"/>
      <c r="U2540" s="15"/>
      <c r="V2540" s="15"/>
      <c r="W2540" s="15"/>
      <c r="X2540" s="15"/>
      <c r="Y2540" s="15"/>
    </row>
    <row r="2541" spans="2:25" s="3" customFormat="1" x14ac:dyDescent="0.25">
      <c r="B2541" s="14"/>
      <c r="C2541" s="2"/>
      <c r="D2541" s="2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5"/>
      <c r="Q2541" s="15"/>
      <c r="R2541" s="15"/>
      <c r="S2541" s="15"/>
      <c r="T2541" s="15"/>
      <c r="U2541" s="15"/>
      <c r="V2541" s="15"/>
      <c r="W2541" s="15"/>
      <c r="X2541" s="15"/>
      <c r="Y2541" s="15"/>
    </row>
    <row r="2542" spans="2:25" s="3" customFormat="1" x14ac:dyDescent="0.25">
      <c r="B2542" s="14"/>
      <c r="C2542" s="2"/>
      <c r="D2542" s="2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5"/>
      <c r="Q2542" s="15"/>
      <c r="R2542" s="15"/>
      <c r="S2542" s="15"/>
      <c r="T2542" s="15"/>
      <c r="U2542" s="15"/>
      <c r="V2542" s="15"/>
      <c r="W2542" s="15"/>
      <c r="X2542" s="15"/>
      <c r="Y2542" s="15"/>
    </row>
    <row r="2543" spans="2:25" s="3" customFormat="1" x14ac:dyDescent="0.25">
      <c r="B2543" s="14"/>
      <c r="C2543" s="2"/>
      <c r="D2543" s="2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5"/>
      <c r="Q2543" s="15"/>
      <c r="R2543" s="15"/>
      <c r="S2543" s="15"/>
      <c r="T2543" s="15"/>
      <c r="U2543" s="15"/>
      <c r="V2543" s="15"/>
      <c r="W2543" s="15"/>
      <c r="X2543" s="15"/>
      <c r="Y2543" s="15"/>
    </row>
    <row r="2544" spans="2:25" s="3" customFormat="1" x14ac:dyDescent="0.25">
      <c r="B2544" s="14"/>
      <c r="C2544" s="2"/>
      <c r="D2544" s="2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5"/>
      <c r="Q2544" s="15"/>
      <c r="R2544" s="15"/>
      <c r="S2544" s="15"/>
      <c r="T2544" s="15"/>
      <c r="U2544" s="15"/>
      <c r="V2544" s="15"/>
      <c r="W2544" s="15"/>
      <c r="X2544" s="15"/>
      <c r="Y2544" s="15"/>
    </row>
    <row r="2545" spans="2:25" s="3" customFormat="1" x14ac:dyDescent="0.25">
      <c r="B2545" s="14"/>
      <c r="C2545" s="2"/>
      <c r="D2545" s="2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5"/>
      <c r="Q2545" s="15"/>
      <c r="R2545" s="15"/>
      <c r="S2545" s="15"/>
      <c r="T2545" s="15"/>
      <c r="U2545" s="15"/>
      <c r="V2545" s="15"/>
      <c r="W2545" s="15"/>
      <c r="X2545" s="15"/>
      <c r="Y2545" s="15"/>
    </row>
    <row r="2546" spans="2:25" s="3" customFormat="1" x14ac:dyDescent="0.25">
      <c r="B2546" s="14"/>
      <c r="C2546" s="2"/>
      <c r="D2546" s="2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5"/>
      <c r="Q2546" s="15"/>
      <c r="R2546" s="15"/>
      <c r="S2546" s="15"/>
      <c r="T2546" s="15"/>
      <c r="U2546" s="15"/>
      <c r="V2546" s="15"/>
      <c r="W2546" s="15"/>
      <c r="X2546" s="15"/>
      <c r="Y2546" s="15"/>
    </row>
    <row r="2547" spans="2:25" s="3" customFormat="1" x14ac:dyDescent="0.25">
      <c r="B2547" s="14"/>
      <c r="C2547" s="2"/>
      <c r="D2547" s="2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5"/>
      <c r="Q2547" s="15"/>
      <c r="R2547" s="15"/>
      <c r="S2547" s="15"/>
      <c r="T2547" s="15"/>
      <c r="U2547" s="15"/>
      <c r="V2547" s="15"/>
      <c r="W2547" s="15"/>
      <c r="X2547" s="15"/>
      <c r="Y2547" s="15"/>
    </row>
    <row r="2548" spans="2:25" s="3" customFormat="1" x14ac:dyDescent="0.25">
      <c r="B2548" s="14"/>
      <c r="C2548" s="2"/>
      <c r="D2548" s="2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5"/>
      <c r="Q2548" s="15"/>
      <c r="R2548" s="15"/>
      <c r="S2548" s="15"/>
      <c r="T2548" s="15"/>
      <c r="U2548" s="15"/>
      <c r="V2548" s="15"/>
      <c r="W2548" s="15"/>
      <c r="X2548" s="15"/>
      <c r="Y2548" s="15"/>
    </row>
    <row r="2549" spans="2:25" s="3" customFormat="1" x14ac:dyDescent="0.25">
      <c r="B2549" s="14"/>
      <c r="C2549" s="2"/>
      <c r="D2549" s="2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5"/>
      <c r="Q2549" s="15"/>
      <c r="R2549" s="15"/>
      <c r="S2549" s="15"/>
      <c r="T2549" s="15"/>
      <c r="U2549" s="15"/>
      <c r="V2549" s="15"/>
      <c r="W2549" s="15"/>
      <c r="X2549" s="15"/>
      <c r="Y2549" s="15"/>
    </row>
    <row r="2550" spans="2:25" s="3" customFormat="1" x14ac:dyDescent="0.25">
      <c r="B2550" s="14"/>
      <c r="C2550" s="2"/>
      <c r="D2550" s="2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5"/>
      <c r="Q2550" s="15"/>
      <c r="R2550" s="15"/>
      <c r="S2550" s="15"/>
      <c r="T2550" s="15"/>
      <c r="U2550" s="15"/>
      <c r="V2550" s="15"/>
      <c r="W2550" s="15"/>
      <c r="X2550" s="15"/>
      <c r="Y2550" s="15"/>
    </row>
    <row r="2551" spans="2:25" s="3" customFormat="1" x14ac:dyDescent="0.25">
      <c r="B2551" s="14"/>
      <c r="C2551" s="2"/>
      <c r="D2551" s="2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5"/>
      <c r="Q2551" s="15"/>
      <c r="R2551" s="15"/>
      <c r="S2551" s="15"/>
      <c r="T2551" s="15"/>
      <c r="U2551" s="15"/>
      <c r="V2551" s="15"/>
      <c r="W2551" s="15"/>
      <c r="X2551" s="15"/>
      <c r="Y2551" s="15"/>
    </row>
    <row r="2552" spans="2:25" s="3" customFormat="1" x14ac:dyDescent="0.25">
      <c r="B2552" s="14"/>
      <c r="C2552" s="2"/>
      <c r="D2552" s="2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5"/>
      <c r="Q2552" s="15"/>
      <c r="R2552" s="15"/>
      <c r="S2552" s="15"/>
      <c r="T2552" s="15"/>
      <c r="U2552" s="15"/>
      <c r="V2552" s="15"/>
      <c r="W2552" s="15"/>
      <c r="X2552" s="15"/>
      <c r="Y2552" s="15"/>
    </row>
    <row r="2553" spans="2:25" s="3" customFormat="1" x14ac:dyDescent="0.25">
      <c r="B2553" s="14"/>
      <c r="C2553" s="2"/>
      <c r="D2553" s="2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5"/>
      <c r="Q2553" s="15"/>
      <c r="R2553" s="15"/>
      <c r="S2553" s="15"/>
      <c r="T2553" s="15"/>
      <c r="U2553" s="15"/>
      <c r="V2553" s="15"/>
      <c r="W2553" s="15"/>
      <c r="X2553" s="15"/>
      <c r="Y2553" s="15"/>
    </row>
    <row r="2554" spans="2:25" s="3" customFormat="1" x14ac:dyDescent="0.25">
      <c r="B2554" s="14"/>
      <c r="C2554" s="2"/>
      <c r="D2554" s="2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5"/>
      <c r="Q2554" s="15"/>
      <c r="R2554" s="15"/>
      <c r="S2554" s="15"/>
      <c r="T2554" s="15"/>
      <c r="U2554" s="15"/>
      <c r="V2554" s="15"/>
      <c r="W2554" s="15"/>
      <c r="X2554" s="15"/>
      <c r="Y2554" s="15"/>
    </row>
    <row r="2555" spans="2:25" s="3" customFormat="1" x14ac:dyDescent="0.25">
      <c r="B2555" s="14"/>
      <c r="C2555" s="2"/>
      <c r="D2555" s="2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5"/>
      <c r="Q2555" s="15"/>
      <c r="R2555" s="15"/>
      <c r="S2555" s="15"/>
      <c r="T2555" s="15"/>
      <c r="U2555" s="15"/>
      <c r="V2555" s="15"/>
      <c r="W2555" s="15"/>
      <c r="X2555" s="15"/>
      <c r="Y2555" s="15"/>
    </row>
    <row r="2556" spans="2:25" s="3" customFormat="1" x14ac:dyDescent="0.25">
      <c r="B2556" s="14"/>
      <c r="C2556" s="2"/>
      <c r="D2556" s="2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5"/>
      <c r="Q2556" s="15"/>
      <c r="R2556" s="15"/>
      <c r="S2556" s="15"/>
      <c r="T2556" s="15"/>
      <c r="U2556" s="15"/>
      <c r="V2556" s="15"/>
      <c r="W2556" s="15"/>
      <c r="X2556" s="15"/>
      <c r="Y2556" s="15"/>
    </row>
    <row r="2557" spans="2:25" s="3" customFormat="1" x14ac:dyDescent="0.25">
      <c r="B2557" s="14"/>
      <c r="C2557" s="2"/>
      <c r="D2557" s="2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5"/>
      <c r="Q2557" s="15"/>
      <c r="R2557" s="15"/>
      <c r="S2557" s="15"/>
      <c r="T2557" s="15"/>
      <c r="U2557" s="15"/>
      <c r="V2557" s="15"/>
      <c r="W2557" s="15"/>
      <c r="X2557" s="15"/>
      <c r="Y2557" s="15"/>
    </row>
    <row r="2558" spans="2:25" s="3" customFormat="1" x14ac:dyDescent="0.25">
      <c r="B2558" s="14"/>
      <c r="C2558" s="2"/>
      <c r="D2558" s="2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5"/>
      <c r="Q2558" s="15"/>
      <c r="R2558" s="15"/>
      <c r="S2558" s="15"/>
      <c r="T2558" s="15"/>
      <c r="U2558" s="15"/>
      <c r="V2558" s="15"/>
      <c r="W2558" s="15"/>
      <c r="X2558" s="15"/>
      <c r="Y2558" s="15"/>
    </row>
    <row r="2559" spans="2:25" s="3" customFormat="1" x14ac:dyDescent="0.25">
      <c r="B2559" s="14"/>
      <c r="C2559" s="2"/>
      <c r="D2559" s="2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5"/>
      <c r="Q2559" s="15"/>
      <c r="R2559" s="15"/>
      <c r="S2559" s="15"/>
      <c r="T2559" s="15"/>
      <c r="U2559" s="15"/>
      <c r="V2559" s="15"/>
      <c r="W2559" s="15"/>
      <c r="X2559" s="15"/>
      <c r="Y2559" s="15"/>
    </row>
    <row r="2560" spans="2:25" s="3" customFormat="1" x14ac:dyDescent="0.25">
      <c r="B2560" s="14"/>
      <c r="C2560" s="2"/>
      <c r="D2560" s="2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5"/>
      <c r="Q2560" s="15"/>
      <c r="R2560" s="15"/>
      <c r="S2560" s="15"/>
      <c r="T2560" s="15"/>
      <c r="U2560" s="15"/>
      <c r="V2560" s="15"/>
      <c r="W2560" s="15"/>
      <c r="X2560" s="15"/>
      <c r="Y2560" s="15"/>
    </row>
    <row r="2561" spans="2:25" s="3" customFormat="1" x14ac:dyDescent="0.25">
      <c r="B2561" s="14"/>
      <c r="C2561" s="2"/>
      <c r="D2561" s="2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5"/>
      <c r="Q2561" s="15"/>
      <c r="R2561" s="15"/>
      <c r="S2561" s="15"/>
      <c r="T2561" s="15"/>
      <c r="U2561" s="15"/>
      <c r="V2561" s="15"/>
      <c r="W2561" s="15"/>
      <c r="X2561" s="15"/>
      <c r="Y2561" s="15"/>
    </row>
    <row r="2562" spans="2:25" s="3" customFormat="1" x14ac:dyDescent="0.25">
      <c r="B2562" s="14"/>
      <c r="C2562" s="2"/>
      <c r="D2562" s="2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5"/>
      <c r="Q2562" s="15"/>
      <c r="R2562" s="15"/>
      <c r="S2562" s="15"/>
      <c r="T2562" s="15"/>
      <c r="U2562" s="15"/>
      <c r="V2562" s="15"/>
      <c r="W2562" s="15"/>
      <c r="X2562" s="15"/>
      <c r="Y2562" s="15"/>
    </row>
    <row r="2563" spans="2:25" s="3" customFormat="1" x14ac:dyDescent="0.25">
      <c r="B2563" s="14"/>
      <c r="C2563" s="2"/>
      <c r="D2563" s="2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5"/>
      <c r="Q2563" s="15"/>
      <c r="R2563" s="15"/>
      <c r="S2563" s="15"/>
      <c r="T2563" s="15"/>
      <c r="U2563" s="15"/>
      <c r="V2563" s="15"/>
      <c r="W2563" s="15"/>
      <c r="X2563" s="15"/>
      <c r="Y2563" s="15"/>
    </row>
    <row r="2564" spans="2:25" s="3" customFormat="1" x14ac:dyDescent="0.25">
      <c r="B2564" s="14"/>
      <c r="C2564" s="2"/>
      <c r="D2564" s="2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5"/>
      <c r="Q2564" s="15"/>
      <c r="R2564" s="15"/>
      <c r="S2564" s="15"/>
      <c r="T2564" s="15"/>
      <c r="U2564" s="15"/>
      <c r="V2564" s="15"/>
      <c r="W2564" s="15"/>
      <c r="X2564" s="15"/>
      <c r="Y2564" s="15"/>
    </row>
    <row r="2565" spans="2:25" s="3" customFormat="1" x14ac:dyDescent="0.25">
      <c r="B2565" s="14"/>
      <c r="C2565" s="2"/>
      <c r="D2565" s="2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5"/>
      <c r="Q2565" s="15"/>
      <c r="R2565" s="15"/>
      <c r="S2565" s="15"/>
      <c r="T2565" s="15"/>
      <c r="U2565" s="15"/>
      <c r="V2565" s="15"/>
      <c r="W2565" s="15"/>
      <c r="X2565" s="15"/>
      <c r="Y2565" s="15"/>
    </row>
    <row r="2566" spans="2:25" s="3" customFormat="1" x14ac:dyDescent="0.25">
      <c r="B2566" s="14"/>
      <c r="C2566" s="2"/>
      <c r="D2566" s="2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5"/>
      <c r="Q2566" s="15"/>
      <c r="R2566" s="15"/>
      <c r="S2566" s="15"/>
      <c r="T2566" s="15"/>
      <c r="U2566" s="15"/>
      <c r="V2566" s="15"/>
      <c r="W2566" s="15"/>
      <c r="X2566" s="15"/>
      <c r="Y2566" s="15"/>
    </row>
    <row r="2567" spans="2:25" s="3" customFormat="1" x14ac:dyDescent="0.25">
      <c r="B2567" s="14"/>
      <c r="C2567" s="2"/>
      <c r="D2567" s="2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5"/>
      <c r="Q2567" s="15"/>
      <c r="R2567" s="15"/>
      <c r="S2567" s="15"/>
      <c r="T2567" s="15"/>
      <c r="U2567" s="15"/>
      <c r="V2567" s="15"/>
      <c r="W2567" s="15"/>
      <c r="X2567" s="15"/>
      <c r="Y2567" s="15"/>
    </row>
    <row r="2568" spans="2:25" s="3" customFormat="1" x14ac:dyDescent="0.25">
      <c r="B2568" s="14"/>
      <c r="C2568" s="2"/>
      <c r="D2568" s="2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5"/>
      <c r="Q2568" s="15"/>
      <c r="R2568" s="15"/>
      <c r="S2568" s="15"/>
      <c r="T2568" s="15"/>
      <c r="U2568" s="15"/>
      <c r="V2568" s="15"/>
      <c r="W2568" s="15"/>
      <c r="X2568" s="15"/>
      <c r="Y2568" s="15"/>
    </row>
    <row r="2569" spans="2:25" s="3" customFormat="1" x14ac:dyDescent="0.25">
      <c r="B2569" s="14"/>
      <c r="C2569" s="2"/>
      <c r="D2569" s="2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5"/>
      <c r="Q2569" s="15"/>
      <c r="R2569" s="15"/>
      <c r="S2569" s="15"/>
      <c r="T2569" s="15"/>
      <c r="U2569" s="15"/>
      <c r="V2569" s="15"/>
      <c r="W2569" s="15"/>
      <c r="X2569" s="15"/>
      <c r="Y2569" s="15"/>
    </row>
    <row r="2570" spans="2:25" s="3" customFormat="1" x14ac:dyDescent="0.25">
      <c r="B2570" s="14"/>
      <c r="C2570" s="2"/>
      <c r="D2570" s="2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5"/>
      <c r="Q2570" s="15"/>
      <c r="R2570" s="15"/>
      <c r="S2570" s="15"/>
      <c r="T2570" s="15"/>
      <c r="U2570" s="15"/>
      <c r="V2570" s="15"/>
      <c r="W2570" s="15"/>
      <c r="X2570" s="15"/>
      <c r="Y2570" s="15"/>
    </row>
    <row r="2571" spans="2:25" s="3" customFormat="1" x14ac:dyDescent="0.25">
      <c r="B2571" s="14"/>
      <c r="C2571" s="2"/>
      <c r="D2571" s="2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5"/>
      <c r="Q2571" s="15"/>
      <c r="R2571" s="15"/>
      <c r="S2571" s="15"/>
      <c r="T2571" s="15"/>
      <c r="U2571" s="15"/>
      <c r="V2571" s="15"/>
      <c r="W2571" s="15"/>
      <c r="X2571" s="15"/>
      <c r="Y2571" s="15"/>
    </row>
    <row r="2572" spans="2:25" s="3" customFormat="1" x14ac:dyDescent="0.25">
      <c r="B2572" s="14"/>
      <c r="C2572" s="2"/>
      <c r="D2572" s="2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5"/>
      <c r="Q2572" s="15"/>
      <c r="R2572" s="15"/>
      <c r="S2572" s="15"/>
      <c r="T2572" s="15"/>
      <c r="U2572" s="15"/>
      <c r="V2572" s="15"/>
      <c r="W2572" s="15"/>
      <c r="X2572" s="15"/>
      <c r="Y2572" s="15"/>
    </row>
    <row r="2573" spans="2:25" s="3" customFormat="1" x14ac:dyDescent="0.25">
      <c r="B2573" s="14"/>
      <c r="C2573" s="2"/>
      <c r="D2573" s="2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5"/>
      <c r="Q2573" s="15"/>
      <c r="R2573" s="15"/>
      <c r="S2573" s="15"/>
      <c r="T2573" s="15"/>
      <c r="U2573" s="15"/>
      <c r="V2573" s="15"/>
      <c r="W2573" s="15"/>
      <c r="X2573" s="15"/>
      <c r="Y2573" s="15"/>
    </row>
    <row r="2574" spans="2:25" s="3" customFormat="1" x14ac:dyDescent="0.25">
      <c r="B2574" s="14"/>
      <c r="C2574" s="2"/>
      <c r="D2574" s="2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5"/>
      <c r="Q2574" s="15"/>
      <c r="R2574" s="15"/>
      <c r="S2574" s="15"/>
      <c r="T2574" s="15"/>
      <c r="U2574" s="15"/>
      <c r="V2574" s="15"/>
      <c r="W2574" s="15"/>
      <c r="X2574" s="15"/>
      <c r="Y2574" s="15"/>
    </row>
    <row r="2575" spans="2:25" s="3" customFormat="1" x14ac:dyDescent="0.25">
      <c r="B2575" s="14"/>
      <c r="C2575" s="2"/>
      <c r="D2575" s="2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5"/>
      <c r="Q2575" s="15"/>
      <c r="R2575" s="15"/>
      <c r="S2575" s="15"/>
      <c r="T2575" s="15"/>
      <c r="U2575" s="15"/>
      <c r="V2575" s="15"/>
      <c r="W2575" s="15"/>
      <c r="X2575" s="15"/>
      <c r="Y2575" s="15"/>
    </row>
    <row r="2576" spans="2:25" s="3" customFormat="1" x14ac:dyDescent="0.25">
      <c r="B2576" s="14"/>
      <c r="C2576" s="2"/>
      <c r="D2576" s="2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5"/>
      <c r="Q2576" s="15"/>
      <c r="R2576" s="15"/>
      <c r="S2576" s="15"/>
      <c r="T2576" s="15"/>
      <c r="U2576" s="15"/>
      <c r="V2576" s="15"/>
      <c r="W2576" s="15"/>
      <c r="X2576" s="15"/>
      <c r="Y2576" s="15"/>
    </row>
    <row r="2577" spans="2:25" s="3" customFormat="1" x14ac:dyDescent="0.25">
      <c r="B2577" s="14"/>
      <c r="C2577" s="2"/>
      <c r="D2577" s="2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5"/>
      <c r="Q2577" s="15"/>
      <c r="R2577" s="15"/>
      <c r="S2577" s="15"/>
      <c r="T2577" s="15"/>
      <c r="U2577" s="15"/>
      <c r="V2577" s="15"/>
      <c r="W2577" s="15"/>
      <c r="X2577" s="15"/>
      <c r="Y2577" s="15"/>
    </row>
    <row r="2578" spans="2:25" s="3" customFormat="1" x14ac:dyDescent="0.25">
      <c r="B2578" s="14"/>
      <c r="C2578" s="2"/>
      <c r="D2578" s="2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5"/>
      <c r="Q2578" s="15"/>
      <c r="R2578" s="15"/>
      <c r="S2578" s="15"/>
      <c r="T2578" s="15"/>
      <c r="U2578" s="15"/>
      <c r="V2578" s="15"/>
      <c r="W2578" s="15"/>
      <c r="X2578" s="15"/>
      <c r="Y2578" s="15"/>
    </row>
    <row r="2579" spans="2:25" s="3" customFormat="1" x14ac:dyDescent="0.25">
      <c r="B2579" s="14"/>
      <c r="C2579" s="2"/>
      <c r="D2579" s="2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5"/>
      <c r="Q2579" s="15"/>
      <c r="R2579" s="15"/>
      <c r="S2579" s="15"/>
      <c r="T2579" s="15"/>
      <c r="U2579" s="15"/>
      <c r="V2579" s="15"/>
      <c r="W2579" s="15"/>
      <c r="X2579" s="15"/>
      <c r="Y2579" s="15"/>
    </row>
    <row r="2580" spans="2:25" s="3" customFormat="1" x14ac:dyDescent="0.25">
      <c r="B2580" s="14"/>
      <c r="C2580" s="2"/>
      <c r="D2580" s="2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5"/>
      <c r="Q2580" s="15"/>
      <c r="R2580" s="15"/>
      <c r="S2580" s="15"/>
      <c r="T2580" s="15"/>
      <c r="U2580" s="15"/>
      <c r="V2580" s="15"/>
      <c r="W2580" s="15"/>
      <c r="X2580" s="15"/>
      <c r="Y2580" s="15"/>
    </row>
    <row r="2581" spans="2:25" s="3" customFormat="1" x14ac:dyDescent="0.25">
      <c r="B2581" s="14"/>
      <c r="C2581" s="2"/>
      <c r="D2581" s="2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5"/>
      <c r="Q2581" s="15"/>
      <c r="R2581" s="15"/>
      <c r="S2581" s="15"/>
      <c r="T2581" s="15"/>
      <c r="U2581" s="15"/>
      <c r="V2581" s="15"/>
      <c r="W2581" s="15"/>
      <c r="X2581" s="15"/>
      <c r="Y2581" s="15"/>
    </row>
    <row r="2582" spans="2:25" s="3" customFormat="1" x14ac:dyDescent="0.25">
      <c r="B2582" s="14"/>
      <c r="C2582" s="2"/>
      <c r="D2582" s="2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5"/>
      <c r="Q2582" s="15"/>
      <c r="R2582" s="15"/>
      <c r="S2582" s="15"/>
      <c r="T2582" s="15"/>
      <c r="U2582" s="15"/>
      <c r="V2582" s="15"/>
      <c r="W2582" s="15"/>
      <c r="X2582" s="15"/>
      <c r="Y2582" s="15"/>
    </row>
    <row r="2583" spans="2:25" s="3" customFormat="1" x14ac:dyDescent="0.25">
      <c r="B2583" s="14"/>
      <c r="C2583" s="2"/>
      <c r="D2583" s="2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5"/>
      <c r="Q2583" s="15"/>
      <c r="R2583" s="15"/>
      <c r="S2583" s="15"/>
      <c r="T2583" s="15"/>
      <c r="U2583" s="15"/>
      <c r="V2583" s="15"/>
      <c r="W2583" s="15"/>
      <c r="X2583" s="15"/>
      <c r="Y2583" s="15"/>
    </row>
    <row r="2584" spans="2:25" s="3" customFormat="1" x14ac:dyDescent="0.25">
      <c r="B2584" s="14"/>
      <c r="C2584" s="2"/>
      <c r="D2584" s="2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5"/>
      <c r="Q2584" s="15"/>
      <c r="R2584" s="15"/>
      <c r="S2584" s="15"/>
      <c r="T2584" s="15"/>
      <c r="U2584" s="15"/>
      <c r="V2584" s="15"/>
      <c r="W2584" s="15"/>
      <c r="X2584" s="15"/>
      <c r="Y2584" s="15"/>
    </row>
    <row r="2585" spans="2:25" s="3" customFormat="1" x14ac:dyDescent="0.25">
      <c r="B2585" s="14"/>
      <c r="C2585" s="2"/>
      <c r="D2585" s="2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5"/>
      <c r="Q2585" s="15"/>
      <c r="R2585" s="15"/>
      <c r="S2585" s="15"/>
      <c r="T2585" s="15"/>
      <c r="U2585" s="15"/>
      <c r="V2585" s="15"/>
      <c r="W2585" s="15"/>
      <c r="X2585" s="15"/>
      <c r="Y2585" s="15"/>
    </row>
    <row r="2586" spans="2:25" s="3" customFormat="1" x14ac:dyDescent="0.25">
      <c r="B2586" s="14"/>
      <c r="C2586" s="2"/>
      <c r="D2586" s="2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5"/>
      <c r="Q2586" s="15"/>
      <c r="R2586" s="15"/>
      <c r="S2586" s="15"/>
      <c r="T2586" s="15"/>
      <c r="U2586" s="15"/>
      <c r="V2586" s="15"/>
      <c r="W2586" s="15"/>
      <c r="X2586" s="15"/>
      <c r="Y2586" s="15"/>
    </row>
    <row r="2587" spans="2:25" s="3" customFormat="1" x14ac:dyDescent="0.25">
      <c r="B2587" s="14"/>
      <c r="C2587" s="2"/>
      <c r="D2587" s="2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5"/>
      <c r="Q2587" s="15"/>
      <c r="R2587" s="15"/>
      <c r="S2587" s="15"/>
      <c r="T2587" s="15"/>
      <c r="U2587" s="15"/>
      <c r="V2587" s="15"/>
      <c r="W2587" s="15"/>
      <c r="X2587" s="15"/>
      <c r="Y2587" s="15"/>
    </row>
    <row r="2588" spans="2:25" s="3" customFormat="1" x14ac:dyDescent="0.25">
      <c r="B2588" s="14"/>
      <c r="C2588" s="2"/>
      <c r="D2588" s="2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5"/>
      <c r="Q2588" s="15"/>
      <c r="R2588" s="15"/>
      <c r="S2588" s="15"/>
      <c r="T2588" s="15"/>
      <c r="U2588" s="15"/>
      <c r="V2588" s="15"/>
      <c r="W2588" s="15"/>
      <c r="X2588" s="15"/>
      <c r="Y2588" s="15"/>
    </row>
    <row r="2589" spans="2:25" s="3" customFormat="1" x14ac:dyDescent="0.25">
      <c r="B2589" s="14"/>
      <c r="C2589" s="2"/>
      <c r="D2589" s="2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5"/>
      <c r="Q2589" s="15"/>
      <c r="R2589" s="15"/>
      <c r="S2589" s="15"/>
      <c r="T2589" s="15"/>
      <c r="U2589" s="15"/>
      <c r="V2589" s="15"/>
      <c r="W2589" s="15"/>
      <c r="X2589" s="15"/>
      <c r="Y2589" s="15"/>
    </row>
    <row r="2590" spans="2:25" s="3" customFormat="1" x14ac:dyDescent="0.25">
      <c r="B2590" s="14"/>
      <c r="C2590" s="2"/>
      <c r="D2590" s="2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5"/>
      <c r="Q2590" s="15"/>
      <c r="R2590" s="15"/>
      <c r="S2590" s="15"/>
      <c r="T2590" s="15"/>
      <c r="U2590" s="15"/>
      <c r="V2590" s="15"/>
      <c r="W2590" s="15"/>
      <c r="X2590" s="15"/>
      <c r="Y2590" s="15"/>
    </row>
    <row r="2591" spans="2:25" s="3" customFormat="1" x14ac:dyDescent="0.25">
      <c r="B2591" s="14"/>
      <c r="C2591" s="2"/>
      <c r="D2591" s="2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5"/>
      <c r="Q2591" s="15"/>
      <c r="R2591" s="15"/>
      <c r="S2591" s="15"/>
      <c r="T2591" s="15"/>
      <c r="U2591" s="15"/>
      <c r="V2591" s="15"/>
      <c r="W2591" s="15"/>
      <c r="X2591" s="15"/>
      <c r="Y2591" s="15"/>
    </row>
    <row r="2592" spans="2:25" s="3" customFormat="1" x14ac:dyDescent="0.25">
      <c r="B2592" s="14"/>
      <c r="C2592" s="2"/>
      <c r="D2592" s="2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5"/>
      <c r="Q2592" s="15"/>
      <c r="R2592" s="15"/>
      <c r="S2592" s="15"/>
      <c r="T2592" s="15"/>
      <c r="U2592" s="15"/>
      <c r="V2592" s="15"/>
      <c r="W2592" s="15"/>
      <c r="X2592" s="15"/>
      <c r="Y2592" s="15"/>
    </row>
    <row r="2593" spans="2:25" s="3" customFormat="1" x14ac:dyDescent="0.25">
      <c r="B2593" s="14"/>
      <c r="C2593" s="2"/>
      <c r="D2593" s="2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5"/>
      <c r="Q2593" s="15"/>
      <c r="R2593" s="15"/>
      <c r="S2593" s="15"/>
      <c r="T2593" s="15"/>
      <c r="U2593" s="15"/>
      <c r="V2593" s="15"/>
      <c r="W2593" s="15"/>
      <c r="X2593" s="15"/>
      <c r="Y2593" s="15"/>
    </row>
    <row r="2594" spans="2:25" s="3" customFormat="1" x14ac:dyDescent="0.25">
      <c r="B2594" s="14"/>
      <c r="C2594" s="2"/>
      <c r="D2594" s="2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5"/>
      <c r="Q2594" s="15"/>
      <c r="R2594" s="15"/>
      <c r="S2594" s="15"/>
      <c r="T2594" s="15"/>
      <c r="U2594" s="15"/>
      <c r="V2594" s="15"/>
      <c r="W2594" s="15"/>
      <c r="X2594" s="15"/>
      <c r="Y2594" s="15"/>
    </row>
    <row r="2595" spans="2:25" s="3" customFormat="1" x14ac:dyDescent="0.25">
      <c r="B2595" s="14"/>
      <c r="C2595" s="2"/>
      <c r="D2595" s="2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5"/>
      <c r="Q2595" s="15"/>
      <c r="R2595" s="15"/>
      <c r="S2595" s="15"/>
      <c r="T2595" s="15"/>
      <c r="U2595" s="15"/>
      <c r="V2595" s="15"/>
      <c r="W2595" s="15"/>
      <c r="X2595" s="15"/>
      <c r="Y2595" s="15"/>
    </row>
    <row r="2596" spans="2:25" s="3" customFormat="1" x14ac:dyDescent="0.25">
      <c r="B2596" s="14"/>
      <c r="C2596" s="2"/>
      <c r="D2596" s="2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5"/>
      <c r="Q2596" s="15"/>
      <c r="R2596" s="15"/>
      <c r="S2596" s="15"/>
      <c r="T2596" s="15"/>
      <c r="U2596" s="15"/>
      <c r="V2596" s="15"/>
      <c r="W2596" s="15"/>
      <c r="X2596" s="15"/>
      <c r="Y2596" s="15"/>
    </row>
    <row r="2597" spans="2:25" s="3" customFormat="1" x14ac:dyDescent="0.25">
      <c r="B2597" s="14"/>
      <c r="C2597" s="2"/>
      <c r="D2597" s="2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5"/>
      <c r="Q2597" s="15"/>
      <c r="R2597" s="15"/>
      <c r="S2597" s="15"/>
      <c r="T2597" s="15"/>
      <c r="U2597" s="15"/>
      <c r="V2597" s="15"/>
      <c r="W2597" s="15"/>
      <c r="X2597" s="15"/>
      <c r="Y2597" s="15"/>
    </row>
    <row r="2598" spans="2:25" s="3" customFormat="1" x14ac:dyDescent="0.25">
      <c r="B2598" s="14"/>
      <c r="C2598" s="2"/>
      <c r="D2598" s="2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5"/>
      <c r="Q2598" s="15"/>
      <c r="R2598" s="15"/>
      <c r="S2598" s="15"/>
      <c r="T2598" s="15"/>
      <c r="U2598" s="15"/>
      <c r="V2598" s="15"/>
      <c r="W2598" s="15"/>
      <c r="X2598" s="15"/>
      <c r="Y2598" s="15"/>
    </row>
    <row r="2599" spans="2:25" s="3" customFormat="1" x14ac:dyDescent="0.25">
      <c r="B2599" s="14"/>
      <c r="C2599" s="2"/>
      <c r="D2599" s="2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5"/>
      <c r="Q2599" s="15"/>
      <c r="R2599" s="15"/>
      <c r="S2599" s="15"/>
      <c r="T2599" s="15"/>
      <c r="U2599" s="15"/>
      <c r="V2599" s="15"/>
      <c r="W2599" s="15"/>
      <c r="X2599" s="15"/>
      <c r="Y2599" s="15"/>
    </row>
    <row r="2600" spans="2:25" s="3" customFormat="1" x14ac:dyDescent="0.25">
      <c r="B2600" s="14"/>
      <c r="C2600" s="2"/>
      <c r="D2600" s="2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5"/>
      <c r="Q2600" s="15"/>
      <c r="R2600" s="15"/>
      <c r="S2600" s="15"/>
      <c r="T2600" s="15"/>
      <c r="U2600" s="15"/>
      <c r="V2600" s="15"/>
      <c r="W2600" s="15"/>
      <c r="X2600" s="15"/>
      <c r="Y2600" s="15"/>
    </row>
    <row r="2601" spans="2:25" s="3" customFormat="1" x14ac:dyDescent="0.25">
      <c r="B2601" s="14"/>
      <c r="C2601" s="2"/>
      <c r="D2601" s="2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5"/>
      <c r="Q2601" s="15"/>
      <c r="R2601" s="15"/>
      <c r="S2601" s="15"/>
      <c r="T2601" s="15"/>
      <c r="U2601" s="15"/>
      <c r="V2601" s="15"/>
      <c r="W2601" s="15"/>
      <c r="X2601" s="15"/>
      <c r="Y2601" s="15"/>
    </row>
    <row r="2602" spans="2:25" s="3" customFormat="1" x14ac:dyDescent="0.25">
      <c r="B2602" s="14"/>
      <c r="C2602" s="2"/>
      <c r="D2602" s="2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5"/>
      <c r="Q2602" s="15"/>
      <c r="R2602" s="15"/>
      <c r="S2602" s="15"/>
      <c r="T2602" s="15"/>
      <c r="U2602" s="15"/>
      <c r="V2602" s="15"/>
      <c r="W2602" s="15"/>
      <c r="X2602" s="15"/>
      <c r="Y2602" s="15"/>
    </row>
    <row r="2603" spans="2:25" s="3" customFormat="1" x14ac:dyDescent="0.25">
      <c r="B2603" s="14"/>
      <c r="C2603" s="2"/>
      <c r="D2603" s="2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5"/>
      <c r="Q2603" s="15"/>
      <c r="R2603" s="15"/>
      <c r="S2603" s="15"/>
      <c r="T2603" s="15"/>
      <c r="U2603" s="15"/>
      <c r="V2603" s="15"/>
      <c r="W2603" s="15"/>
      <c r="X2603" s="15"/>
      <c r="Y2603" s="15"/>
    </row>
    <row r="2604" spans="2:25" s="3" customFormat="1" x14ac:dyDescent="0.25">
      <c r="B2604" s="14"/>
      <c r="C2604" s="2"/>
      <c r="D2604" s="2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5"/>
      <c r="Q2604" s="15"/>
      <c r="R2604" s="15"/>
      <c r="S2604" s="15"/>
      <c r="T2604" s="15"/>
      <c r="U2604" s="15"/>
      <c r="V2604" s="15"/>
      <c r="W2604" s="15"/>
      <c r="X2604" s="15"/>
      <c r="Y2604" s="15"/>
    </row>
    <row r="2605" spans="2:25" s="3" customFormat="1" x14ac:dyDescent="0.25">
      <c r="B2605" s="14"/>
      <c r="C2605" s="2"/>
      <c r="D2605" s="2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5"/>
      <c r="Q2605" s="15"/>
      <c r="R2605" s="15"/>
      <c r="S2605" s="15"/>
      <c r="T2605" s="15"/>
      <c r="U2605" s="15"/>
      <c r="V2605" s="15"/>
      <c r="W2605" s="15"/>
      <c r="X2605" s="15"/>
      <c r="Y2605" s="15"/>
    </row>
    <row r="2606" spans="2:25" s="3" customFormat="1" x14ac:dyDescent="0.25">
      <c r="B2606" s="14"/>
      <c r="C2606" s="2"/>
      <c r="D2606" s="2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5"/>
      <c r="Q2606" s="15"/>
      <c r="R2606" s="15"/>
      <c r="S2606" s="15"/>
      <c r="T2606" s="15"/>
      <c r="U2606" s="15"/>
      <c r="V2606" s="15"/>
      <c r="W2606" s="15"/>
      <c r="X2606" s="15"/>
      <c r="Y2606" s="15"/>
    </row>
    <row r="2607" spans="2:25" s="3" customFormat="1" x14ac:dyDescent="0.25">
      <c r="B2607" s="14"/>
      <c r="C2607" s="2"/>
      <c r="D2607" s="2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5"/>
      <c r="Q2607" s="15"/>
      <c r="R2607" s="15"/>
      <c r="S2607" s="15"/>
      <c r="T2607" s="15"/>
      <c r="U2607" s="15"/>
      <c r="V2607" s="15"/>
      <c r="W2607" s="15"/>
      <c r="X2607" s="15"/>
      <c r="Y2607" s="15"/>
    </row>
    <row r="2608" spans="2:25" s="3" customFormat="1" x14ac:dyDescent="0.25">
      <c r="B2608" s="14"/>
      <c r="C2608" s="2"/>
      <c r="D2608" s="2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5"/>
      <c r="Q2608" s="15"/>
      <c r="R2608" s="15"/>
      <c r="S2608" s="15"/>
      <c r="T2608" s="15"/>
      <c r="U2608" s="15"/>
      <c r="V2608" s="15"/>
      <c r="W2608" s="15"/>
      <c r="X2608" s="15"/>
      <c r="Y2608" s="15"/>
    </row>
    <row r="2609" spans="2:25" s="3" customFormat="1" x14ac:dyDescent="0.25">
      <c r="B2609" s="14"/>
      <c r="C2609" s="2"/>
      <c r="D2609" s="2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5"/>
      <c r="Q2609" s="15"/>
      <c r="R2609" s="15"/>
      <c r="S2609" s="15"/>
      <c r="T2609" s="15"/>
      <c r="U2609" s="15"/>
      <c r="V2609" s="15"/>
      <c r="W2609" s="15"/>
      <c r="X2609" s="15"/>
      <c r="Y2609" s="15"/>
    </row>
    <row r="2610" spans="2:25" s="3" customFormat="1" x14ac:dyDescent="0.25">
      <c r="B2610" s="14"/>
      <c r="C2610" s="2"/>
      <c r="D2610" s="2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5"/>
      <c r="Q2610" s="15"/>
      <c r="R2610" s="15"/>
      <c r="S2610" s="15"/>
      <c r="T2610" s="15"/>
      <c r="U2610" s="15"/>
      <c r="V2610" s="15"/>
      <c r="W2610" s="15"/>
      <c r="X2610" s="15"/>
      <c r="Y2610" s="15"/>
    </row>
    <row r="2611" spans="2:25" s="3" customFormat="1" x14ac:dyDescent="0.25">
      <c r="B2611" s="14"/>
      <c r="C2611" s="2"/>
      <c r="D2611" s="2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5"/>
      <c r="Q2611" s="15"/>
      <c r="R2611" s="15"/>
      <c r="S2611" s="15"/>
      <c r="T2611" s="15"/>
      <c r="U2611" s="15"/>
      <c r="V2611" s="15"/>
      <c r="W2611" s="15"/>
      <c r="X2611" s="15"/>
      <c r="Y2611" s="15"/>
    </row>
    <row r="2612" spans="2:25" s="3" customFormat="1" x14ac:dyDescent="0.25">
      <c r="B2612" s="14"/>
      <c r="C2612" s="2"/>
      <c r="D2612" s="2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5"/>
      <c r="Q2612" s="15"/>
      <c r="R2612" s="15"/>
      <c r="S2612" s="15"/>
      <c r="T2612" s="15"/>
      <c r="U2612" s="15"/>
      <c r="V2612" s="15"/>
      <c r="W2612" s="15"/>
      <c r="X2612" s="15"/>
      <c r="Y2612" s="15"/>
    </row>
    <row r="2613" spans="2:25" s="3" customFormat="1" x14ac:dyDescent="0.25">
      <c r="B2613" s="14"/>
      <c r="C2613" s="2"/>
      <c r="D2613" s="2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5"/>
      <c r="Q2613" s="15"/>
      <c r="R2613" s="15"/>
      <c r="S2613" s="15"/>
      <c r="T2613" s="15"/>
      <c r="U2613" s="15"/>
      <c r="V2613" s="15"/>
      <c r="W2613" s="15"/>
      <c r="X2613" s="15"/>
      <c r="Y2613" s="15"/>
    </row>
    <row r="2614" spans="2:25" s="3" customFormat="1" x14ac:dyDescent="0.25">
      <c r="B2614" s="14"/>
      <c r="C2614" s="2"/>
      <c r="D2614" s="2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5"/>
      <c r="Q2614" s="15"/>
      <c r="R2614" s="15"/>
      <c r="S2614" s="15"/>
      <c r="T2614" s="15"/>
      <c r="U2614" s="15"/>
      <c r="V2614" s="15"/>
      <c r="W2614" s="15"/>
      <c r="X2614" s="15"/>
      <c r="Y2614" s="15"/>
    </row>
    <row r="2615" spans="2:25" s="3" customFormat="1" x14ac:dyDescent="0.25">
      <c r="B2615" s="14"/>
      <c r="C2615" s="2"/>
      <c r="D2615" s="2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5"/>
      <c r="Q2615" s="15"/>
      <c r="R2615" s="15"/>
      <c r="S2615" s="15"/>
      <c r="T2615" s="15"/>
      <c r="U2615" s="15"/>
      <c r="V2615" s="15"/>
      <c r="W2615" s="15"/>
      <c r="X2615" s="15"/>
      <c r="Y2615" s="15"/>
    </row>
    <row r="2616" spans="2:25" s="3" customFormat="1" x14ac:dyDescent="0.25">
      <c r="B2616" s="14"/>
      <c r="C2616" s="2"/>
      <c r="D2616" s="2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5"/>
      <c r="Q2616" s="15"/>
      <c r="R2616" s="15"/>
      <c r="S2616" s="15"/>
      <c r="T2616" s="15"/>
      <c r="U2616" s="15"/>
      <c r="V2616" s="15"/>
      <c r="W2616" s="15"/>
      <c r="X2616" s="15"/>
      <c r="Y2616" s="15"/>
    </row>
    <row r="2617" spans="2:25" s="3" customFormat="1" x14ac:dyDescent="0.25">
      <c r="B2617" s="14"/>
      <c r="C2617" s="2"/>
      <c r="D2617" s="2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5"/>
      <c r="Q2617" s="15"/>
      <c r="R2617" s="15"/>
      <c r="S2617" s="15"/>
      <c r="T2617" s="15"/>
      <c r="U2617" s="15"/>
      <c r="V2617" s="15"/>
      <c r="W2617" s="15"/>
      <c r="X2617" s="15"/>
      <c r="Y2617" s="15"/>
    </row>
    <row r="2618" spans="2:25" s="3" customFormat="1" x14ac:dyDescent="0.25">
      <c r="B2618" s="14"/>
      <c r="C2618" s="2"/>
      <c r="D2618" s="2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5"/>
      <c r="Q2618" s="15"/>
      <c r="R2618" s="15"/>
      <c r="S2618" s="15"/>
      <c r="T2618" s="15"/>
      <c r="U2618" s="15"/>
      <c r="V2618" s="15"/>
      <c r="W2618" s="15"/>
      <c r="X2618" s="15"/>
      <c r="Y2618" s="15"/>
    </row>
    <row r="2619" spans="2:25" s="3" customFormat="1" x14ac:dyDescent="0.25">
      <c r="B2619" s="14"/>
      <c r="C2619" s="2"/>
      <c r="D2619" s="2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5"/>
      <c r="Q2619" s="15"/>
      <c r="R2619" s="15"/>
      <c r="S2619" s="15"/>
      <c r="T2619" s="15"/>
      <c r="U2619" s="15"/>
      <c r="V2619" s="15"/>
      <c r="W2619" s="15"/>
      <c r="X2619" s="15"/>
      <c r="Y2619" s="15"/>
    </row>
    <row r="2620" spans="2:25" s="3" customFormat="1" x14ac:dyDescent="0.25">
      <c r="B2620" s="14"/>
      <c r="C2620" s="2"/>
      <c r="D2620" s="2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5"/>
      <c r="Q2620" s="15"/>
      <c r="R2620" s="15"/>
      <c r="S2620" s="15"/>
      <c r="T2620" s="15"/>
      <c r="U2620" s="15"/>
      <c r="V2620" s="15"/>
      <c r="W2620" s="15"/>
      <c r="X2620" s="15"/>
      <c r="Y2620" s="15"/>
    </row>
    <row r="2621" spans="2:25" s="3" customFormat="1" x14ac:dyDescent="0.25">
      <c r="B2621" s="14"/>
      <c r="C2621" s="2"/>
      <c r="D2621" s="2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5"/>
      <c r="Q2621" s="15"/>
      <c r="R2621" s="15"/>
      <c r="S2621" s="15"/>
      <c r="T2621" s="15"/>
      <c r="U2621" s="15"/>
      <c r="V2621" s="15"/>
      <c r="W2621" s="15"/>
      <c r="X2621" s="15"/>
      <c r="Y2621" s="15"/>
    </row>
    <row r="2622" spans="2:25" s="3" customFormat="1" x14ac:dyDescent="0.25">
      <c r="B2622" s="14"/>
      <c r="C2622" s="2"/>
      <c r="D2622" s="2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5"/>
      <c r="Q2622" s="15"/>
      <c r="R2622" s="15"/>
      <c r="S2622" s="15"/>
      <c r="T2622" s="15"/>
      <c r="U2622" s="15"/>
      <c r="V2622" s="15"/>
      <c r="W2622" s="15"/>
      <c r="X2622" s="15"/>
      <c r="Y2622" s="15"/>
    </row>
    <row r="2623" spans="2:25" s="3" customFormat="1" x14ac:dyDescent="0.25">
      <c r="B2623" s="14"/>
      <c r="C2623" s="2"/>
      <c r="D2623" s="2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5"/>
      <c r="Q2623" s="15"/>
      <c r="R2623" s="15"/>
      <c r="S2623" s="15"/>
      <c r="T2623" s="15"/>
      <c r="U2623" s="15"/>
      <c r="V2623" s="15"/>
      <c r="W2623" s="15"/>
      <c r="X2623" s="15"/>
      <c r="Y2623" s="15"/>
    </row>
    <row r="2624" spans="2:25" s="3" customFormat="1" x14ac:dyDescent="0.25">
      <c r="B2624" s="14"/>
      <c r="C2624" s="2"/>
      <c r="D2624" s="2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5"/>
      <c r="Q2624" s="15"/>
      <c r="R2624" s="15"/>
      <c r="S2624" s="15"/>
      <c r="T2624" s="15"/>
      <c r="U2624" s="15"/>
      <c r="V2624" s="15"/>
      <c r="W2624" s="15"/>
      <c r="X2624" s="15"/>
      <c r="Y2624" s="15"/>
    </row>
    <row r="2625" spans="2:25" s="3" customFormat="1" x14ac:dyDescent="0.25">
      <c r="B2625" s="14"/>
      <c r="C2625" s="2"/>
      <c r="D2625" s="2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5"/>
      <c r="Q2625" s="15"/>
      <c r="R2625" s="15"/>
      <c r="S2625" s="15"/>
      <c r="T2625" s="15"/>
      <c r="U2625" s="15"/>
      <c r="V2625" s="15"/>
      <c r="W2625" s="15"/>
      <c r="X2625" s="15"/>
      <c r="Y2625" s="15"/>
    </row>
    <row r="2626" spans="2:25" s="3" customFormat="1" x14ac:dyDescent="0.25">
      <c r="B2626" s="14"/>
      <c r="C2626" s="2"/>
      <c r="D2626" s="2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5"/>
      <c r="Q2626" s="15"/>
      <c r="R2626" s="15"/>
      <c r="S2626" s="15"/>
      <c r="T2626" s="15"/>
      <c r="U2626" s="15"/>
      <c r="V2626" s="15"/>
      <c r="W2626" s="15"/>
      <c r="X2626" s="15"/>
      <c r="Y2626" s="15"/>
    </row>
    <row r="2627" spans="2:25" s="3" customFormat="1" x14ac:dyDescent="0.25">
      <c r="B2627" s="14"/>
      <c r="C2627" s="2"/>
      <c r="D2627" s="2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5"/>
      <c r="Q2627" s="15"/>
      <c r="R2627" s="15"/>
      <c r="S2627" s="15"/>
      <c r="T2627" s="15"/>
      <c r="U2627" s="15"/>
      <c r="V2627" s="15"/>
      <c r="W2627" s="15"/>
      <c r="X2627" s="15"/>
      <c r="Y2627" s="15"/>
    </row>
    <row r="2628" spans="2:25" s="3" customFormat="1" x14ac:dyDescent="0.25">
      <c r="B2628" s="14"/>
      <c r="C2628" s="2"/>
      <c r="D2628" s="2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5"/>
      <c r="Q2628" s="15"/>
      <c r="R2628" s="15"/>
      <c r="S2628" s="15"/>
      <c r="T2628" s="15"/>
      <c r="U2628" s="15"/>
      <c r="V2628" s="15"/>
      <c r="W2628" s="15"/>
      <c r="X2628" s="15"/>
      <c r="Y2628" s="15"/>
    </row>
    <row r="2629" spans="2:25" s="3" customFormat="1" x14ac:dyDescent="0.25">
      <c r="B2629" s="14"/>
      <c r="C2629" s="2"/>
      <c r="D2629" s="2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5"/>
      <c r="Q2629" s="15"/>
      <c r="R2629" s="15"/>
      <c r="S2629" s="15"/>
      <c r="T2629" s="15"/>
      <c r="U2629" s="15"/>
      <c r="V2629" s="15"/>
      <c r="W2629" s="15"/>
      <c r="X2629" s="15"/>
      <c r="Y2629" s="15"/>
    </row>
    <row r="2630" spans="2:25" s="3" customFormat="1" x14ac:dyDescent="0.25">
      <c r="B2630" s="14"/>
      <c r="C2630" s="2"/>
      <c r="D2630" s="2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5"/>
      <c r="Q2630" s="15"/>
      <c r="R2630" s="15"/>
      <c r="S2630" s="15"/>
      <c r="T2630" s="15"/>
      <c r="U2630" s="15"/>
      <c r="V2630" s="15"/>
      <c r="W2630" s="15"/>
      <c r="X2630" s="15"/>
      <c r="Y2630" s="15"/>
    </row>
    <row r="2631" spans="2:25" s="3" customFormat="1" x14ac:dyDescent="0.25">
      <c r="B2631" s="14"/>
      <c r="C2631" s="2"/>
      <c r="D2631" s="2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5"/>
      <c r="Q2631" s="15"/>
      <c r="R2631" s="15"/>
      <c r="S2631" s="15"/>
      <c r="T2631" s="15"/>
      <c r="U2631" s="15"/>
      <c r="V2631" s="15"/>
      <c r="W2631" s="15"/>
      <c r="X2631" s="15"/>
      <c r="Y2631" s="15"/>
    </row>
    <row r="2632" spans="2:25" s="3" customFormat="1" x14ac:dyDescent="0.25">
      <c r="B2632" s="14"/>
      <c r="C2632" s="2"/>
      <c r="D2632" s="2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5"/>
      <c r="Q2632" s="15"/>
      <c r="R2632" s="15"/>
      <c r="S2632" s="15"/>
      <c r="T2632" s="15"/>
      <c r="U2632" s="15"/>
      <c r="V2632" s="15"/>
      <c r="W2632" s="15"/>
      <c r="X2632" s="15"/>
      <c r="Y2632" s="15"/>
    </row>
    <row r="2633" spans="2:25" s="3" customFormat="1" x14ac:dyDescent="0.25">
      <c r="B2633" s="14"/>
      <c r="C2633" s="2"/>
      <c r="D2633" s="2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5"/>
      <c r="Q2633" s="15"/>
      <c r="R2633" s="15"/>
      <c r="S2633" s="15"/>
      <c r="T2633" s="15"/>
      <c r="U2633" s="15"/>
      <c r="V2633" s="15"/>
      <c r="W2633" s="15"/>
      <c r="X2633" s="15"/>
      <c r="Y2633" s="15"/>
    </row>
    <row r="2634" spans="2:25" s="3" customFormat="1" x14ac:dyDescent="0.25">
      <c r="B2634" s="14"/>
      <c r="C2634" s="2"/>
      <c r="D2634" s="2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5"/>
      <c r="Q2634" s="15"/>
      <c r="R2634" s="15"/>
      <c r="S2634" s="15"/>
      <c r="T2634" s="15"/>
      <c r="U2634" s="15"/>
      <c r="V2634" s="15"/>
      <c r="W2634" s="15"/>
      <c r="X2634" s="15"/>
      <c r="Y2634" s="15"/>
    </row>
    <row r="2635" spans="2:25" s="3" customFormat="1" x14ac:dyDescent="0.25">
      <c r="B2635" s="14"/>
      <c r="C2635" s="2"/>
      <c r="D2635" s="2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5"/>
      <c r="Q2635" s="15"/>
      <c r="R2635" s="15"/>
      <c r="S2635" s="15"/>
      <c r="T2635" s="15"/>
      <c r="U2635" s="15"/>
      <c r="V2635" s="15"/>
      <c r="W2635" s="15"/>
      <c r="X2635" s="15"/>
      <c r="Y2635" s="15"/>
    </row>
    <row r="2636" spans="2:25" s="3" customFormat="1" x14ac:dyDescent="0.25">
      <c r="B2636" s="14"/>
      <c r="C2636" s="2"/>
      <c r="D2636" s="2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5"/>
      <c r="Q2636" s="15"/>
      <c r="R2636" s="15"/>
      <c r="S2636" s="15"/>
      <c r="T2636" s="15"/>
      <c r="U2636" s="15"/>
      <c r="V2636" s="15"/>
      <c r="W2636" s="15"/>
      <c r="X2636" s="15"/>
      <c r="Y2636" s="15"/>
    </row>
    <row r="2637" spans="2:25" s="3" customFormat="1" x14ac:dyDescent="0.25">
      <c r="B2637" s="14"/>
      <c r="C2637" s="2"/>
      <c r="D2637" s="2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5"/>
      <c r="Q2637" s="15"/>
      <c r="R2637" s="15"/>
      <c r="S2637" s="15"/>
      <c r="T2637" s="15"/>
      <c r="U2637" s="15"/>
      <c r="V2637" s="15"/>
      <c r="W2637" s="15"/>
      <c r="X2637" s="15"/>
      <c r="Y2637" s="15"/>
    </row>
    <row r="2638" spans="2:25" s="3" customFormat="1" x14ac:dyDescent="0.25">
      <c r="B2638" s="14"/>
      <c r="C2638" s="2"/>
      <c r="D2638" s="2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5"/>
      <c r="Q2638" s="15"/>
      <c r="R2638" s="15"/>
      <c r="S2638" s="15"/>
      <c r="T2638" s="15"/>
      <c r="U2638" s="15"/>
      <c r="V2638" s="15"/>
      <c r="W2638" s="15"/>
      <c r="X2638" s="15"/>
      <c r="Y2638" s="15"/>
    </row>
    <row r="2639" spans="2:25" s="3" customFormat="1" x14ac:dyDescent="0.25">
      <c r="B2639" s="14"/>
      <c r="C2639" s="2"/>
      <c r="D2639" s="2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5"/>
      <c r="Q2639" s="15"/>
      <c r="R2639" s="15"/>
      <c r="S2639" s="15"/>
      <c r="T2639" s="15"/>
      <c r="U2639" s="15"/>
      <c r="V2639" s="15"/>
      <c r="W2639" s="15"/>
      <c r="X2639" s="15"/>
      <c r="Y2639" s="15"/>
    </row>
    <row r="2640" spans="2:25" s="3" customFormat="1" x14ac:dyDescent="0.25">
      <c r="B2640" s="14"/>
      <c r="C2640" s="2"/>
      <c r="D2640" s="2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5"/>
      <c r="Q2640" s="15"/>
      <c r="R2640" s="15"/>
      <c r="S2640" s="15"/>
      <c r="T2640" s="15"/>
      <c r="U2640" s="15"/>
      <c r="V2640" s="15"/>
      <c r="W2640" s="15"/>
      <c r="X2640" s="15"/>
      <c r="Y2640" s="15"/>
    </row>
    <row r="2641" spans="2:25" s="3" customFormat="1" x14ac:dyDescent="0.25">
      <c r="B2641" s="14"/>
      <c r="C2641" s="2"/>
      <c r="D2641" s="2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5"/>
      <c r="Q2641" s="15"/>
      <c r="R2641" s="15"/>
      <c r="S2641" s="15"/>
      <c r="T2641" s="15"/>
      <c r="U2641" s="15"/>
      <c r="V2641" s="15"/>
      <c r="W2641" s="15"/>
      <c r="X2641" s="15"/>
      <c r="Y2641" s="15"/>
    </row>
    <row r="2642" spans="2:25" s="3" customFormat="1" x14ac:dyDescent="0.25">
      <c r="B2642" s="14"/>
      <c r="C2642" s="2"/>
      <c r="D2642" s="2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5"/>
      <c r="Q2642" s="15"/>
      <c r="R2642" s="15"/>
      <c r="S2642" s="15"/>
      <c r="T2642" s="15"/>
      <c r="U2642" s="15"/>
      <c r="V2642" s="15"/>
      <c r="W2642" s="15"/>
      <c r="X2642" s="15"/>
      <c r="Y2642" s="15"/>
    </row>
    <row r="2643" spans="2:25" s="3" customFormat="1" x14ac:dyDescent="0.25">
      <c r="B2643" s="14"/>
      <c r="C2643" s="2"/>
      <c r="D2643" s="2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5"/>
      <c r="Q2643" s="15"/>
      <c r="R2643" s="15"/>
      <c r="S2643" s="15"/>
      <c r="T2643" s="15"/>
      <c r="U2643" s="15"/>
      <c r="V2643" s="15"/>
      <c r="W2643" s="15"/>
      <c r="X2643" s="15"/>
      <c r="Y2643" s="15"/>
    </row>
    <row r="2644" spans="2:25" s="3" customFormat="1" x14ac:dyDescent="0.25">
      <c r="B2644" s="14"/>
      <c r="C2644" s="2"/>
      <c r="D2644" s="2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5"/>
      <c r="Q2644" s="15"/>
      <c r="R2644" s="15"/>
      <c r="S2644" s="15"/>
      <c r="T2644" s="15"/>
      <c r="U2644" s="15"/>
      <c r="V2644" s="15"/>
      <c r="W2644" s="15"/>
      <c r="X2644" s="15"/>
      <c r="Y2644" s="15"/>
    </row>
    <row r="2645" spans="2:25" s="3" customFormat="1" x14ac:dyDescent="0.25">
      <c r="B2645" s="14"/>
      <c r="C2645" s="2"/>
      <c r="D2645" s="2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5"/>
      <c r="Q2645" s="15"/>
      <c r="R2645" s="15"/>
      <c r="S2645" s="15"/>
      <c r="T2645" s="15"/>
      <c r="U2645" s="15"/>
      <c r="V2645" s="15"/>
      <c r="W2645" s="15"/>
      <c r="X2645" s="15"/>
      <c r="Y2645" s="15"/>
    </row>
    <row r="2646" spans="2:25" s="3" customFormat="1" x14ac:dyDescent="0.25">
      <c r="B2646" s="14"/>
      <c r="C2646" s="2"/>
      <c r="D2646" s="2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5"/>
      <c r="Q2646" s="15"/>
      <c r="R2646" s="15"/>
      <c r="S2646" s="15"/>
      <c r="T2646" s="15"/>
      <c r="U2646" s="15"/>
      <c r="V2646" s="15"/>
      <c r="W2646" s="15"/>
      <c r="X2646" s="15"/>
      <c r="Y2646" s="15"/>
    </row>
    <row r="2647" spans="2:25" s="3" customFormat="1" x14ac:dyDescent="0.25">
      <c r="B2647" s="14"/>
      <c r="C2647" s="2"/>
      <c r="D2647" s="2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5"/>
      <c r="Q2647" s="15"/>
      <c r="R2647" s="15"/>
      <c r="S2647" s="15"/>
      <c r="T2647" s="15"/>
      <c r="U2647" s="15"/>
      <c r="V2647" s="15"/>
      <c r="W2647" s="15"/>
      <c r="X2647" s="15"/>
      <c r="Y2647" s="15"/>
    </row>
    <row r="2648" spans="2:25" s="3" customFormat="1" x14ac:dyDescent="0.25">
      <c r="B2648" s="14"/>
      <c r="C2648" s="2"/>
      <c r="D2648" s="2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5"/>
      <c r="Q2648" s="15"/>
      <c r="R2648" s="15"/>
      <c r="S2648" s="15"/>
      <c r="T2648" s="15"/>
      <c r="U2648" s="15"/>
      <c r="V2648" s="15"/>
      <c r="W2648" s="15"/>
      <c r="X2648" s="15"/>
      <c r="Y2648" s="15"/>
    </row>
    <row r="2649" spans="2:25" s="3" customFormat="1" x14ac:dyDescent="0.25">
      <c r="B2649" s="14"/>
      <c r="C2649" s="2"/>
      <c r="D2649" s="2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5"/>
      <c r="Q2649" s="15"/>
      <c r="R2649" s="15"/>
      <c r="S2649" s="15"/>
      <c r="T2649" s="15"/>
      <c r="U2649" s="15"/>
      <c r="V2649" s="15"/>
      <c r="W2649" s="15"/>
      <c r="X2649" s="15"/>
      <c r="Y2649" s="15"/>
    </row>
    <row r="2650" spans="2:25" s="3" customFormat="1" x14ac:dyDescent="0.25">
      <c r="B2650" s="14"/>
      <c r="C2650" s="2"/>
      <c r="D2650" s="2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5"/>
      <c r="Q2650" s="15"/>
      <c r="R2650" s="15"/>
      <c r="S2650" s="15"/>
      <c r="T2650" s="15"/>
      <c r="U2650" s="15"/>
      <c r="V2650" s="15"/>
      <c r="W2650" s="15"/>
      <c r="X2650" s="15"/>
      <c r="Y2650" s="15"/>
    </row>
    <row r="2651" spans="2:25" s="3" customFormat="1" x14ac:dyDescent="0.25">
      <c r="B2651" s="14"/>
      <c r="C2651" s="2"/>
      <c r="D2651" s="2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5"/>
      <c r="Q2651" s="15"/>
      <c r="R2651" s="15"/>
      <c r="S2651" s="15"/>
      <c r="T2651" s="15"/>
      <c r="U2651" s="15"/>
      <c r="V2651" s="15"/>
      <c r="W2651" s="15"/>
      <c r="X2651" s="15"/>
      <c r="Y2651" s="15"/>
    </row>
    <row r="2652" spans="2:25" s="3" customFormat="1" x14ac:dyDescent="0.25">
      <c r="B2652" s="14"/>
      <c r="C2652" s="2"/>
      <c r="D2652" s="2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5"/>
      <c r="Q2652" s="15"/>
      <c r="R2652" s="15"/>
      <c r="S2652" s="15"/>
      <c r="T2652" s="15"/>
      <c r="U2652" s="15"/>
      <c r="V2652" s="15"/>
      <c r="W2652" s="15"/>
      <c r="X2652" s="15"/>
      <c r="Y2652" s="15"/>
    </row>
    <row r="2653" spans="2:25" s="3" customFormat="1" x14ac:dyDescent="0.25">
      <c r="B2653" s="14"/>
      <c r="C2653" s="2"/>
      <c r="D2653" s="2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5"/>
      <c r="Q2653" s="15"/>
      <c r="R2653" s="15"/>
      <c r="S2653" s="15"/>
      <c r="T2653" s="15"/>
      <c r="U2653" s="15"/>
      <c r="V2653" s="15"/>
      <c r="W2653" s="15"/>
      <c r="X2653" s="15"/>
      <c r="Y2653" s="15"/>
    </row>
    <row r="2654" spans="2:25" s="3" customFormat="1" x14ac:dyDescent="0.25">
      <c r="B2654" s="14"/>
      <c r="C2654" s="2"/>
      <c r="D2654" s="2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5"/>
      <c r="Q2654" s="15"/>
      <c r="R2654" s="15"/>
      <c r="S2654" s="15"/>
      <c r="T2654" s="15"/>
      <c r="U2654" s="15"/>
      <c r="V2654" s="15"/>
      <c r="W2654" s="15"/>
      <c r="X2654" s="15"/>
      <c r="Y2654" s="15"/>
    </row>
    <row r="2655" spans="2:25" s="3" customFormat="1" x14ac:dyDescent="0.25">
      <c r="B2655" s="14"/>
      <c r="C2655" s="2"/>
      <c r="D2655" s="2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5"/>
      <c r="Q2655" s="15"/>
      <c r="R2655" s="15"/>
      <c r="S2655" s="15"/>
      <c r="T2655" s="15"/>
      <c r="U2655" s="15"/>
      <c r="V2655" s="15"/>
      <c r="W2655" s="15"/>
      <c r="X2655" s="15"/>
      <c r="Y2655" s="15"/>
    </row>
    <row r="2656" spans="2:25" s="3" customFormat="1" x14ac:dyDescent="0.25">
      <c r="B2656" s="14"/>
      <c r="C2656" s="2"/>
      <c r="D2656" s="2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5"/>
      <c r="Q2656" s="15"/>
      <c r="R2656" s="15"/>
      <c r="S2656" s="15"/>
      <c r="T2656" s="15"/>
      <c r="U2656" s="15"/>
      <c r="V2656" s="15"/>
      <c r="W2656" s="15"/>
      <c r="X2656" s="15"/>
      <c r="Y2656" s="15"/>
    </row>
    <row r="2657" spans="2:25" s="3" customFormat="1" x14ac:dyDescent="0.25">
      <c r="B2657" s="14"/>
      <c r="C2657" s="2"/>
      <c r="D2657" s="2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5"/>
      <c r="Q2657" s="15"/>
      <c r="R2657" s="15"/>
      <c r="S2657" s="15"/>
      <c r="T2657" s="15"/>
      <c r="U2657" s="15"/>
      <c r="V2657" s="15"/>
      <c r="W2657" s="15"/>
      <c r="X2657" s="15"/>
      <c r="Y2657" s="15"/>
    </row>
    <row r="2658" spans="2:25" s="3" customFormat="1" x14ac:dyDescent="0.25">
      <c r="B2658" s="14"/>
      <c r="C2658" s="2"/>
      <c r="D2658" s="2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5"/>
      <c r="Q2658" s="15"/>
      <c r="R2658" s="15"/>
      <c r="S2658" s="15"/>
      <c r="T2658" s="15"/>
      <c r="U2658" s="15"/>
      <c r="V2658" s="15"/>
      <c r="W2658" s="15"/>
      <c r="X2658" s="15"/>
      <c r="Y2658" s="15"/>
    </row>
    <row r="2659" spans="2:25" s="3" customFormat="1" x14ac:dyDescent="0.25">
      <c r="B2659" s="14"/>
      <c r="C2659" s="2"/>
      <c r="D2659" s="2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5"/>
      <c r="Q2659" s="15"/>
      <c r="R2659" s="15"/>
      <c r="S2659" s="15"/>
      <c r="T2659" s="15"/>
      <c r="U2659" s="15"/>
      <c r="V2659" s="15"/>
      <c r="W2659" s="15"/>
      <c r="X2659" s="15"/>
      <c r="Y2659" s="15"/>
    </row>
    <row r="2660" spans="2:25" s="3" customFormat="1" x14ac:dyDescent="0.25">
      <c r="B2660" s="14"/>
      <c r="C2660" s="2"/>
      <c r="D2660" s="2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5"/>
      <c r="Q2660" s="15"/>
      <c r="R2660" s="15"/>
      <c r="S2660" s="15"/>
      <c r="T2660" s="15"/>
      <c r="U2660" s="15"/>
      <c r="V2660" s="15"/>
      <c r="W2660" s="15"/>
      <c r="X2660" s="15"/>
      <c r="Y2660" s="15"/>
    </row>
    <row r="2661" spans="2:25" s="3" customFormat="1" x14ac:dyDescent="0.25">
      <c r="B2661" s="14"/>
      <c r="C2661" s="2"/>
      <c r="D2661" s="2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5"/>
      <c r="Q2661" s="15"/>
      <c r="R2661" s="15"/>
      <c r="S2661" s="15"/>
      <c r="T2661" s="15"/>
      <c r="U2661" s="15"/>
      <c r="V2661" s="15"/>
      <c r="W2661" s="15"/>
      <c r="X2661" s="15"/>
      <c r="Y2661" s="15"/>
    </row>
    <row r="2662" spans="2:25" s="3" customFormat="1" x14ac:dyDescent="0.25">
      <c r="B2662" s="14"/>
      <c r="C2662" s="2"/>
      <c r="D2662" s="2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5"/>
      <c r="Q2662" s="15"/>
      <c r="R2662" s="15"/>
      <c r="S2662" s="15"/>
      <c r="T2662" s="15"/>
      <c r="U2662" s="15"/>
      <c r="V2662" s="15"/>
      <c r="W2662" s="15"/>
      <c r="X2662" s="15"/>
      <c r="Y2662" s="15"/>
    </row>
    <row r="2663" spans="2:25" s="3" customFormat="1" x14ac:dyDescent="0.25">
      <c r="B2663" s="14"/>
      <c r="C2663" s="2"/>
      <c r="D2663" s="2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5"/>
      <c r="Q2663" s="15"/>
      <c r="R2663" s="15"/>
      <c r="S2663" s="15"/>
      <c r="T2663" s="15"/>
      <c r="U2663" s="15"/>
      <c r="V2663" s="15"/>
      <c r="W2663" s="15"/>
      <c r="X2663" s="15"/>
      <c r="Y2663" s="15"/>
    </row>
    <row r="2664" spans="2:25" s="3" customFormat="1" x14ac:dyDescent="0.25">
      <c r="B2664" s="14"/>
      <c r="C2664" s="2"/>
      <c r="D2664" s="2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5"/>
      <c r="Q2664" s="15"/>
      <c r="R2664" s="15"/>
      <c r="S2664" s="15"/>
      <c r="T2664" s="15"/>
      <c r="U2664" s="15"/>
      <c r="V2664" s="15"/>
      <c r="W2664" s="15"/>
      <c r="X2664" s="15"/>
      <c r="Y2664" s="15"/>
    </row>
    <row r="2665" spans="2:25" s="3" customFormat="1" x14ac:dyDescent="0.25">
      <c r="B2665" s="14"/>
      <c r="C2665" s="2"/>
      <c r="D2665" s="2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5"/>
      <c r="Q2665" s="15"/>
      <c r="R2665" s="15"/>
      <c r="S2665" s="15"/>
      <c r="T2665" s="15"/>
      <c r="U2665" s="15"/>
      <c r="V2665" s="15"/>
      <c r="W2665" s="15"/>
      <c r="X2665" s="15"/>
      <c r="Y2665" s="15"/>
    </row>
    <row r="2666" spans="2:25" s="3" customFormat="1" x14ac:dyDescent="0.25">
      <c r="B2666" s="14"/>
      <c r="C2666" s="2"/>
      <c r="D2666" s="2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5"/>
      <c r="Q2666" s="15"/>
      <c r="R2666" s="15"/>
      <c r="S2666" s="15"/>
      <c r="T2666" s="15"/>
      <c r="U2666" s="15"/>
      <c r="V2666" s="15"/>
      <c r="W2666" s="15"/>
      <c r="X2666" s="15"/>
      <c r="Y2666" s="15"/>
    </row>
    <row r="2667" spans="2:25" s="3" customFormat="1" x14ac:dyDescent="0.25">
      <c r="B2667" s="14"/>
      <c r="C2667" s="2"/>
      <c r="D2667" s="2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5"/>
      <c r="Q2667" s="15"/>
      <c r="R2667" s="15"/>
      <c r="S2667" s="15"/>
      <c r="T2667" s="15"/>
      <c r="U2667" s="15"/>
      <c r="V2667" s="15"/>
      <c r="W2667" s="15"/>
      <c r="X2667" s="15"/>
      <c r="Y2667" s="15"/>
    </row>
    <row r="2668" spans="2:25" s="3" customFormat="1" x14ac:dyDescent="0.25">
      <c r="B2668" s="14"/>
      <c r="C2668" s="2"/>
      <c r="D2668" s="2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5"/>
      <c r="Q2668" s="15"/>
      <c r="R2668" s="15"/>
      <c r="S2668" s="15"/>
      <c r="T2668" s="15"/>
      <c r="U2668" s="15"/>
      <c r="V2668" s="15"/>
      <c r="W2668" s="15"/>
      <c r="X2668" s="15"/>
      <c r="Y2668" s="15"/>
    </row>
    <row r="2669" spans="2:25" s="3" customFormat="1" x14ac:dyDescent="0.25">
      <c r="B2669" s="14"/>
      <c r="C2669" s="2"/>
      <c r="D2669" s="2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5"/>
      <c r="Q2669" s="15"/>
      <c r="R2669" s="15"/>
      <c r="S2669" s="15"/>
      <c r="T2669" s="15"/>
      <c r="U2669" s="15"/>
      <c r="V2669" s="15"/>
      <c r="W2669" s="15"/>
      <c r="X2669" s="15"/>
      <c r="Y2669" s="15"/>
    </row>
    <row r="2670" spans="2:25" s="3" customFormat="1" x14ac:dyDescent="0.25">
      <c r="B2670" s="14"/>
      <c r="C2670" s="2"/>
      <c r="D2670" s="2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5"/>
      <c r="Q2670" s="15"/>
      <c r="R2670" s="15"/>
      <c r="S2670" s="15"/>
      <c r="T2670" s="15"/>
      <c r="U2670" s="15"/>
      <c r="V2670" s="15"/>
      <c r="W2670" s="15"/>
      <c r="X2670" s="15"/>
      <c r="Y2670" s="15"/>
    </row>
    <row r="2671" spans="2:25" s="3" customFormat="1" x14ac:dyDescent="0.25">
      <c r="B2671" s="14"/>
      <c r="C2671" s="2"/>
      <c r="D2671" s="2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5"/>
      <c r="Q2671" s="15"/>
      <c r="R2671" s="15"/>
      <c r="S2671" s="15"/>
      <c r="T2671" s="15"/>
      <c r="U2671" s="15"/>
      <c r="V2671" s="15"/>
      <c r="W2671" s="15"/>
      <c r="X2671" s="15"/>
      <c r="Y2671" s="15"/>
    </row>
    <row r="2672" spans="2:25" s="3" customFormat="1" x14ac:dyDescent="0.25">
      <c r="B2672" s="14"/>
      <c r="C2672" s="2"/>
      <c r="D2672" s="2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5"/>
      <c r="Q2672" s="15"/>
      <c r="R2672" s="15"/>
      <c r="S2672" s="15"/>
      <c r="T2672" s="15"/>
      <c r="U2672" s="15"/>
      <c r="V2672" s="15"/>
      <c r="W2672" s="15"/>
      <c r="X2672" s="15"/>
      <c r="Y2672" s="15"/>
    </row>
    <row r="2673" spans="2:25" s="3" customFormat="1" x14ac:dyDescent="0.25">
      <c r="B2673" s="14"/>
      <c r="C2673" s="2"/>
      <c r="D2673" s="2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5"/>
      <c r="Q2673" s="15"/>
      <c r="R2673" s="15"/>
      <c r="S2673" s="15"/>
      <c r="T2673" s="15"/>
      <c r="U2673" s="15"/>
      <c r="V2673" s="15"/>
      <c r="W2673" s="15"/>
      <c r="X2673" s="15"/>
      <c r="Y2673" s="15"/>
    </row>
    <row r="2674" spans="2:25" s="3" customFormat="1" x14ac:dyDescent="0.25">
      <c r="B2674" s="14"/>
      <c r="C2674" s="2"/>
      <c r="D2674" s="2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5"/>
      <c r="Q2674" s="15"/>
      <c r="R2674" s="15"/>
      <c r="S2674" s="15"/>
      <c r="T2674" s="15"/>
      <c r="U2674" s="15"/>
      <c r="V2674" s="15"/>
      <c r="W2674" s="15"/>
      <c r="X2674" s="15"/>
      <c r="Y2674" s="15"/>
    </row>
    <row r="2675" spans="2:25" s="3" customFormat="1" x14ac:dyDescent="0.25">
      <c r="B2675" s="14"/>
      <c r="C2675" s="2"/>
      <c r="D2675" s="2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5"/>
      <c r="Q2675" s="15"/>
      <c r="R2675" s="15"/>
      <c r="S2675" s="15"/>
      <c r="T2675" s="15"/>
      <c r="U2675" s="15"/>
      <c r="V2675" s="15"/>
      <c r="W2675" s="15"/>
      <c r="X2675" s="15"/>
      <c r="Y2675" s="15"/>
    </row>
    <row r="2676" spans="2:25" s="3" customFormat="1" x14ac:dyDescent="0.25">
      <c r="B2676" s="14"/>
      <c r="C2676" s="2"/>
      <c r="D2676" s="2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5"/>
      <c r="Q2676" s="15"/>
      <c r="R2676" s="15"/>
      <c r="S2676" s="15"/>
      <c r="T2676" s="15"/>
      <c r="U2676" s="15"/>
      <c r="V2676" s="15"/>
      <c r="W2676" s="15"/>
      <c r="X2676" s="15"/>
      <c r="Y2676" s="15"/>
    </row>
    <row r="2677" spans="2:25" s="3" customFormat="1" x14ac:dyDescent="0.25">
      <c r="B2677" s="14"/>
      <c r="C2677" s="2"/>
      <c r="D2677" s="2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5"/>
      <c r="Q2677" s="15"/>
      <c r="R2677" s="15"/>
      <c r="S2677" s="15"/>
      <c r="T2677" s="15"/>
      <c r="U2677" s="15"/>
      <c r="V2677" s="15"/>
      <c r="W2677" s="15"/>
      <c r="X2677" s="15"/>
      <c r="Y2677" s="15"/>
    </row>
    <row r="2678" spans="2:25" s="3" customFormat="1" x14ac:dyDescent="0.25">
      <c r="B2678" s="14"/>
      <c r="C2678" s="2"/>
      <c r="D2678" s="2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5"/>
      <c r="Q2678" s="15"/>
      <c r="R2678" s="15"/>
      <c r="S2678" s="15"/>
      <c r="T2678" s="15"/>
      <c r="U2678" s="15"/>
      <c r="V2678" s="15"/>
      <c r="W2678" s="15"/>
      <c r="X2678" s="15"/>
      <c r="Y2678" s="15"/>
    </row>
    <row r="2679" spans="2:25" s="3" customFormat="1" x14ac:dyDescent="0.25">
      <c r="B2679" s="14"/>
      <c r="C2679" s="2"/>
      <c r="D2679" s="2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5"/>
      <c r="Q2679" s="15"/>
      <c r="R2679" s="15"/>
      <c r="S2679" s="15"/>
      <c r="T2679" s="15"/>
      <c r="U2679" s="15"/>
      <c r="V2679" s="15"/>
      <c r="W2679" s="15"/>
      <c r="X2679" s="15"/>
      <c r="Y2679" s="15"/>
    </row>
    <row r="2680" spans="2:25" s="3" customFormat="1" x14ac:dyDescent="0.25">
      <c r="B2680" s="14"/>
      <c r="C2680" s="2"/>
      <c r="D2680" s="2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5"/>
      <c r="Q2680" s="15"/>
      <c r="R2680" s="15"/>
      <c r="S2680" s="15"/>
      <c r="T2680" s="15"/>
      <c r="U2680" s="15"/>
      <c r="V2680" s="15"/>
      <c r="W2680" s="15"/>
      <c r="X2680" s="15"/>
      <c r="Y2680" s="15"/>
    </row>
    <row r="2681" spans="2:25" s="3" customFormat="1" x14ac:dyDescent="0.25">
      <c r="B2681" s="14"/>
      <c r="C2681" s="2"/>
      <c r="D2681" s="2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5"/>
      <c r="Q2681" s="15"/>
      <c r="R2681" s="15"/>
      <c r="S2681" s="15"/>
      <c r="T2681" s="15"/>
      <c r="U2681" s="15"/>
      <c r="V2681" s="15"/>
      <c r="W2681" s="15"/>
      <c r="X2681" s="15"/>
      <c r="Y2681" s="15"/>
    </row>
    <row r="2682" spans="2:25" s="3" customFormat="1" x14ac:dyDescent="0.25">
      <c r="B2682" s="14"/>
      <c r="C2682" s="2"/>
      <c r="D2682" s="2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5"/>
      <c r="Q2682" s="15"/>
      <c r="R2682" s="15"/>
      <c r="S2682" s="15"/>
      <c r="T2682" s="15"/>
      <c r="U2682" s="15"/>
      <c r="V2682" s="15"/>
      <c r="W2682" s="15"/>
      <c r="X2682" s="15"/>
      <c r="Y2682" s="15"/>
    </row>
    <row r="2683" spans="2:25" s="3" customFormat="1" x14ac:dyDescent="0.25">
      <c r="B2683" s="14"/>
      <c r="C2683" s="2"/>
      <c r="D2683" s="2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5"/>
      <c r="Q2683" s="15"/>
      <c r="R2683" s="15"/>
      <c r="S2683" s="15"/>
      <c r="T2683" s="15"/>
      <c r="U2683" s="15"/>
      <c r="V2683" s="15"/>
      <c r="W2683" s="15"/>
      <c r="X2683" s="15"/>
      <c r="Y2683" s="15"/>
    </row>
    <row r="2684" spans="2:25" s="3" customFormat="1" x14ac:dyDescent="0.25">
      <c r="B2684" s="14"/>
      <c r="C2684" s="2"/>
      <c r="D2684" s="2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5"/>
      <c r="Q2684" s="15"/>
      <c r="R2684" s="15"/>
      <c r="S2684" s="15"/>
      <c r="T2684" s="15"/>
      <c r="U2684" s="15"/>
      <c r="V2684" s="15"/>
      <c r="W2684" s="15"/>
      <c r="X2684" s="15"/>
      <c r="Y2684" s="15"/>
    </row>
    <row r="2685" spans="2:25" s="3" customFormat="1" x14ac:dyDescent="0.25">
      <c r="B2685" s="14"/>
      <c r="C2685" s="2"/>
      <c r="D2685" s="2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5"/>
      <c r="Q2685" s="15"/>
      <c r="R2685" s="15"/>
      <c r="S2685" s="15"/>
      <c r="T2685" s="15"/>
      <c r="U2685" s="15"/>
      <c r="V2685" s="15"/>
      <c r="W2685" s="15"/>
      <c r="X2685" s="15"/>
      <c r="Y2685" s="15"/>
    </row>
    <row r="2686" spans="2:25" s="3" customFormat="1" x14ac:dyDescent="0.25">
      <c r="B2686" s="14"/>
      <c r="C2686" s="2"/>
      <c r="D2686" s="2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5"/>
      <c r="Q2686" s="15"/>
      <c r="R2686" s="15"/>
      <c r="S2686" s="15"/>
      <c r="T2686" s="15"/>
      <c r="U2686" s="15"/>
      <c r="V2686" s="15"/>
      <c r="W2686" s="15"/>
      <c r="X2686" s="15"/>
      <c r="Y2686" s="15"/>
    </row>
    <row r="2687" spans="2:25" s="3" customFormat="1" x14ac:dyDescent="0.25">
      <c r="B2687" s="14"/>
      <c r="C2687" s="2"/>
      <c r="D2687" s="2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5"/>
      <c r="Q2687" s="15"/>
      <c r="R2687" s="15"/>
      <c r="S2687" s="15"/>
      <c r="T2687" s="15"/>
      <c r="U2687" s="15"/>
      <c r="V2687" s="15"/>
      <c r="W2687" s="15"/>
      <c r="X2687" s="15"/>
      <c r="Y2687" s="15"/>
    </row>
    <row r="2688" spans="2:25" s="3" customFormat="1" x14ac:dyDescent="0.25">
      <c r="B2688" s="14"/>
      <c r="C2688" s="2"/>
      <c r="D2688" s="2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5"/>
      <c r="Q2688" s="15"/>
      <c r="R2688" s="15"/>
      <c r="S2688" s="15"/>
      <c r="T2688" s="15"/>
      <c r="U2688" s="15"/>
      <c r="V2688" s="15"/>
      <c r="W2688" s="15"/>
      <c r="X2688" s="15"/>
      <c r="Y2688" s="15"/>
    </row>
    <row r="2689" spans="2:25" s="3" customFormat="1" x14ac:dyDescent="0.25">
      <c r="B2689" s="14"/>
      <c r="C2689" s="2"/>
      <c r="D2689" s="2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5"/>
      <c r="Q2689" s="15"/>
      <c r="R2689" s="15"/>
      <c r="S2689" s="15"/>
      <c r="T2689" s="15"/>
      <c r="U2689" s="15"/>
      <c r="V2689" s="15"/>
      <c r="W2689" s="15"/>
      <c r="X2689" s="15"/>
      <c r="Y2689" s="15"/>
    </row>
    <row r="2690" spans="2:25" s="3" customFormat="1" x14ac:dyDescent="0.25">
      <c r="B2690" s="14"/>
      <c r="C2690" s="2"/>
      <c r="D2690" s="2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5"/>
      <c r="Q2690" s="15"/>
      <c r="R2690" s="15"/>
      <c r="S2690" s="15"/>
      <c r="T2690" s="15"/>
      <c r="U2690" s="15"/>
      <c r="V2690" s="15"/>
      <c r="W2690" s="15"/>
      <c r="X2690" s="15"/>
      <c r="Y2690" s="15"/>
    </row>
    <row r="2691" spans="2:25" s="3" customFormat="1" x14ac:dyDescent="0.25">
      <c r="B2691" s="14"/>
      <c r="C2691" s="2"/>
      <c r="D2691" s="2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5"/>
      <c r="Q2691" s="15"/>
      <c r="R2691" s="15"/>
      <c r="S2691" s="15"/>
      <c r="T2691" s="15"/>
      <c r="U2691" s="15"/>
      <c r="V2691" s="15"/>
      <c r="W2691" s="15"/>
      <c r="X2691" s="15"/>
      <c r="Y2691" s="15"/>
    </row>
    <row r="2692" spans="2:25" s="3" customFormat="1" x14ac:dyDescent="0.25">
      <c r="B2692" s="14"/>
      <c r="C2692" s="2"/>
      <c r="D2692" s="2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5"/>
      <c r="Q2692" s="15"/>
      <c r="R2692" s="15"/>
      <c r="S2692" s="15"/>
      <c r="T2692" s="15"/>
      <c r="U2692" s="15"/>
      <c r="V2692" s="15"/>
      <c r="W2692" s="15"/>
      <c r="X2692" s="15"/>
      <c r="Y2692" s="15"/>
    </row>
    <row r="2693" spans="2:25" s="3" customFormat="1" x14ac:dyDescent="0.25">
      <c r="B2693" s="14"/>
      <c r="C2693" s="2"/>
      <c r="D2693" s="2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5"/>
      <c r="Q2693" s="15"/>
      <c r="R2693" s="15"/>
      <c r="S2693" s="15"/>
      <c r="T2693" s="15"/>
      <c r="U2693" s="15"/>
      <c r="V2693" s="15"/>
      <c r="W2693" s="15"/>
      <c r="X2693" s="15"/>
      <c r="Y2693" s="15"/>
    </row>
    <row r="2694" spans="2:25" s="3" customFormat="1" x14ac:dyDescent="0.25">
      <c r="B2694" s="14"/>
      <c r="C2694" s="2"/>
      <c r="D2694" s="2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5"/>
      <c r="Q2694" s="15"/>
      <c r="R2694" s="15"/>
      <c r="S2694" s="15"/>
      <c r="T2694" s="15"/>
      <c r="U2694" s="15"/>
      <c r="V2694" s="15"/>
      <c r="W2694" s="15"/>
      <c r="X2694" s="15"/>
      <c r="Y2694" s="15"/>
    </row>
    <row r="2695" spans="2:25" s="3" customFormat="1" x14ac:dyDescent="0.25">
      <c r="B2695" s="14"/>
      <c r="C2695" s="2"/>
      <c r="D2695" s="2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5"/>
      <c r="Q2695" s="15"/>
      <c r="R2695" s="15"/>
      <c r="S2695" s="15"/>
      <c r="T2695" s="15"/>
      <c r="U2695" s="15"/>
      <c r="V2695" s="15"/>
      <c r="W2695" s="15"/>
      <c r="X2695" s="15"/>
      <c r="Y2695" s="15"/>
    </row>
    <row r="2696" spans="2:25" s="3" customFormat="1" x14ac:dyDescent="0.25">
      <c r="B2696" s="14"/>
      <c r="C2696" s="2"/>
      <c r="D2696" s="2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5"/>
      <c r="Q2696" s="15"/>
      <c r="R2696" s="15"/>
      <c r="S2696" s="15"/>
      <c r="T2696" s="15"/>
      <c r="U2696" s="15"/>
      <c r="V2696" s="15"/>
      <c r="W2696" s="15"/>
      <c r="X2696" s="15"/>
      <c r="Y2696" s="15"/>
    </row>
    <row r="2697" spans="2:25" s="3" customFormat="1" x14ac:dyDescent="0.25">
      <c r="B2697" s="14"/>
      <c r="C2697" s="2"/>
      <c r="D2697" s="2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5"/>
      <c r="Q2697" s="15"/>
      <c r="R2697" s="15"/>
      <c r="S2697" s="15"/>
      <c r="T2697" s="15"/>
      <c r="U2697" s="15"/>
      <c r="V2697" s="15"/>
      <c r="W2697" s="15"/>
      <c r="X2697" s="15"/>
      <c r="Y2697" s="15"/>
    </row>
    <row r="2698" spans="2:25" s="3" customFormat="1" x14ac:dyDescent="0.25">
      <c r="B2698" s="14"/>
      <c r="C2698" s="2"/>
      <c r="D2698" s="2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5"/>
      <c r="Q2698" s="15"/>
      <c r="R2698" s="15"/>
      <c r="S2698" s="15"/>
      <c r="T2698" s="15"/>
      <c r="U2698" s="15"/>
      <c r="V2698" s="15"/>
      <c r="W2698" s="15"/>
      <c r="X2698" s="15"/>
      <c r="Y2698" s="15"/>
    </row>
    <row r="2699" spans="2:25" s="3" customFormat="1" x14ac:dyDescent="0.25">
      <c r="B2699" s="14"/>
      <c r="C2699" s="2"/>
      <c r="D2699" s="2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5"/>
      <c r="Q2699" s="15"/>
      <c r="R2699" s="15"/>
      <c r="S2699" s="15"/>
      <c r="T2699" s="15"/>
      <c r="U2699" s="15"/>
      <c r="V2699" s="15"/>
      <c r="W2699" s="15"/>
      <c r="X2699" s="15"/>
      <c r="Y2699" s="15"/>
    </row>
    <row r="2700" spans="2:25" s="3" customFormat="1" x14ac:dyDescent="0.25">
      <c r="B2700" s="14"/>
      <c r="C2700" s="2"/>
      <c r="D2700" s="2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5"/>
      <c r="Q2700" s="15"/>
      <c r="R2700" s="15"/>
      <c r="S2700" s="15"/>
      <c r="T2700" s="15"/>
      <c r="U2700" s="15"/>
      <c r="V2700" s="15"/>
      <c r="W2700" s="15"/>
      <c r="X2700" s="15"/>
      <c r="Y2700" s="15"/>
    </row>
    <row r="2701" spans="2:25" s="3" customFormat="1" x14ac:dyDescent="0.25">
      <c r="B2701" s="14"/>
      <c r="C2701" s="2"/>
      <c r="D2701" s="2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5"/>
      <c r="Q2701" s="15"/>
      <c r="R2701" s="15"/>
      <c r="S2701" s="15"/>
      <c r="T2701" s="15"/>
      <c r="U2701" s="15"/>
      <c r="V2701" s="15"/>
      <c r="W2701" s="15"/>
      <c r="X2701" s="15"/>
      <c r="Y2701" s="15"/>
    </row>
    <row r="2702" spans="2:25" s="3" customFormat="1" x14ac:dyDescent="0.25">
      <c r="B2702" s="14"/>
      <c r="C2702" s="2"/>
      <c r="D2702" s="2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5"/>
      <c r="Q2702" s="15"/>
      <c r="R2702" s="15"/>
      <c r="S2702" s="15"/>
      <c r="T2702" s="15"/>
      <c r="U2702" s="15"/>
      <c r="V2702" s="15"/>
      <c r="W2702" s="15"/>
      <c r="X2702" s="15"/>
      <c r="Y2702" s="15"/>
    </row>
    <row r="2703" spans="2:25" s="3" customFormat="1" x14ac:dyDescent="0.25">
      <c r="B2703" s="14"/>
      <c r="C2703" s="2"/>
      <c r="D2703" s="2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5"/>
      <c r="Q2703" s="15"/>
      <c r="R2703" s="15"/>
      <c r="S2703" s="15"/>
      <c r="T2703" s="15"/>
      <c r="U2703" s="15"/>
      <c r="V2703" s="15"/>
      <c r="W2703" s="15"/>
      <c r="X2703" s="15"/>
      <c r="Y2703" s="15"/>
    </row>
    <row r="2704" spans="2:25" s="3" customFormat="1" x14ac:dyDescent="0.25">
      <c r="B2704" s="14"/>
      <c r="C2704" s="2"/>
      <c r="D2704" s="2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5"/>
      <c r="Q2704" s="15"/>
      <c r="R2704" s="15"/>
      <c r="S2704" s="15"/>
      <c r="T2704" s="15"/>
      <c r="U2704" s="15"/>
      <c r="V2704" s="15"/>
      <c r="W2704" s="15"/>
      <c r="X2704" s="15"/>
      <c r="Y2704" s="15"/>
    </row>
    <row r="2705" spans="2:25" s="3" customFormat="1" x14ac:dyDescent="0.25">
      <c r="B2705" s="14"/>
      <c r="C2705" s="2"/>
      <c r="D2705" s="2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5"/>
      <c r="Q2705" s="15"/>
      <c r="R2705" s="15"/>
      <c r="S2705" s="15"/>
      <c r="T2705" s="15"/>
      <c r="U2705" s="15"/>
      <c r="V2705" s="15"/>
      <c r="W2705" s="15"/>
      <c r="X2705" s="15"/>
      <c r="Y2705" s="15"/>
    </row>
    <row r="2706" spans="2:25" s="3" customFormat="1" x14ac:dyDescent="0.25">
      <c r="B2706" s="14"/>
      <c r="C2706" s="2"/>
      <c r="D2706" s="2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5"/>
      <c r="Q2706" s="15"/>
      <c r="R2706" s="15"/>
      <c r="S2706" s="15"/>
      <c r="T2706" s="15"/>
      <c r="U2706" s="15"/>
      <c r="V2706" s="15"/>
      <c r="W2706" s="15"/>
      <c r="X2706" s="15"/>
      <c r="Y2706" s="15"/>
    </row>
    <row r="2707" spans="2:25" s="3" customFormat="1" x14ac:dyDescent="0.25">
      <c r="B2707" s="14"/>
      <c r="C2707" s="2"/>
      <c r="D2707" s="2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5"/>
      <c r="Q2707" s="15"/>
      <c r="R2707" s="15"/>
      <c r="S2707" s="15"/>
      <c r="T2707" s="15"/>
      <c r="U2707" s="15"/>
      <c r="V2707" s="15"/>
      <c r="W2707" s="15"/>
      <c r="X2707" s="15"/>
      <c r="Y2707" s="15"/>
    </row>
    <row r="2708" spans="2:25" s="3" customFormat="1" x14ac:dyDescent="0.25">
      <c r="B2708" s="14"/>
      <c r="C2708" s="2"/>
      <c r="D2708" s="2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5"/>
      <c r="Q2708" s="15"/>
      <c r="R2708" s="15"/>
      <c r="S2708" s="15"/>
      <c r="T2708" s="15"/>
      <c r="U2708" s="15"/>
      <c r="V2708" s="15"/>
      <c r="W2708" s="15"/>
      <c r="X2708" s="15"/>
      <c r="Y2708" s="15"/>
    </row>
    <row r="2709" spans="2:25" s="3" customFormat="1" x14ac:dyDescent="0.25">
      <c r="B2709" s="14"/>
      <c r="C2709" s="2"/>
      <c r="D2709" s="2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5"/>
      <c r="Q2709" s="15"/>
      <c r="R2709" s="15"/>
      <c r="S2709" s="15"/>
      <c r="T2709" s="15"/>
      <c r="U2709" s="15"/>
      <c r="V2709" s="15"/>
      <c r="W2709" s="15"/>
      <c r="X2709" s="15"/>
      <c r="Y2709" s="15"/>
    </row>
    <row r="2710" spans="2:25" s="3" customFormat="1" x14ac:dyDescent="0.25">
      <c r="B2710" s="14"/>
      <c r="C2710" s="2"/>
      <c r="D2710" s="2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5"/>
      <c r="Q2710" s="15"/>
      <c r="R2710" s="15"/>
      <c r="S2710" s="15"/>
      <c r="T2710" s="15"/>
      <c r="U2710" s="15"/>
      <c r="V2710" s="15"/>
      <c r="W2710" s="15"/>
      <c r="X2710" s="15"/>
      <c r="Y2710" s="15"/>
    </row>
    <row r="2711" spans="2:25" s="3" customFormat="1" x14ac:dyDescent="0.25">
      <c r="B2711" s="14"/>
      <c r="C2711" s="2"/>
      <c r="D2711" s="2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5"/>
      <c r="Q2711" s="15"/>
      <c r="R2711" s="15"/>
      <c r="S2711" s="15"/>
      <c r="T2711" s="15"/>
      <c r="U2711" s="15"/>
      <c r="V2711" s="15"/>
      <c r="W2711" s="15"/>
      <c r="X2711" s="15"/>
      <c r="Y2711" s="15"/>
    </row>
    <row r="2712" spans="2:25" s="3" customFormat="1" x14ac:dyDescent="0.25">
      <c r="B2712" s="14"/>
      <c r="C2712" s="2"/>
      <c r="D2712" s="2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5"/>
      <c r="Q2712" s="15"/>
      <c r="R2712" s="15"/>
      <c r="S2712" s="15"/>
      <c r="T2712" s="15"/>
      <c r="U2712" s="15"/>
      <c r="V2712" s="15"/>
      <c r="W2712" s="15"/>
      <c r="X2712" s="15"/>
      <c r="Y2712" s="15"/>
    </row>
    <row r="2713" spans="2:25" s="3" customFormat="1" x14ac:dyDescent="0.25">
      <c r="B2713" s="14"/>
      <c r="C2713" s="2"/>
      <c r="D2713" s="2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5"/>
      <c r="Q2713" s="15"/>
      <c r="R2713" s="15"/>
      <c r="S2713" s="15"/>
      <c r="T2713" s="15"/>
      <c r="U2713" s="15"/>
      <c r="V2713" s="15"/>
      <c r="W2713" s="15"/>
      <c r="X2713" s="15"/>
      <c r="Y2713" s="15"/>
    </row>
    <row r="2714" spans="2:25" s="3" customFormat="1" x14ac:dyDescent="0.25">
      <c r="B2714" s="14"/>
      <c r="C2714" s="2"/>
      <c r="D2714" s="2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5"/>
      <c r="Q2714" s="15"/>
      <c r="R2714" s="15"/>
      <c r="S2714" s="15"/>
      <c r="T2714" s="15"/>
      <c r="U2714" s="15"/>
      <c r="V2714" s="15"/>
      <c r="W2714" s="15"/>
      <c r="X2714" s="15"/>
      <c r="Y2714" s="15"/>
    </row>
    <row r="2715" spans="2:25" s="3" customFormat="1" x14ac:dyDescent="0.25">
      <c r="B2715" s="14"/>
      <c r="C2715" s="2"/>
      <c r="D2715" s="2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5"/>
      <c r="Q2715" s="15"/>
      <c r="R2715" s="15"/>
      <c r="S2715" s="15"/>
      <c r="T2715" s="15"/>
      <c r="U2715" s="15"/>
      <c r="V2715" s="15"/>
      <c r="W2715" s="15"/>
      <c r="X2715" s="15"/>
      <c r="Y2715" s="15"/>
    </row>
    <row r="2716" spans="2:25" s="3" customFormat="1" x14ac:dyDescent="0.25">
      <c r="B2716" s="14"/>
      <c r="C2716" s="2"/>
      <c r="D2716" s="2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5"/>
      <c r="Q2716" s="15"/>
      <c r="R2716" s="15"/>
      <c r="S2716" s="15"/>
      <c r="T2716" s="15"/>
      <c r="U2716" s="15"/>
      <c r="V2716" s="15"/>
      <c r="W2716" s="15"/>
      <c r="X2716" s="15"/>
      <c r="Y2716" s="15"/>
    </row>
    <row r="2717" spans="2:25" s="3" customFormat="1" x14ac:dyDescent="0.25">
      <c r="B2717" s="14"/>
      <c r="C2717" s="2"/>
      <c r="D2717" s="2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5"/>
      <c r="Q2717" s="15"/>
      <c r="R2717" s="15"/>
      <c r="S2717" s="15"/>
      <c r="T2717" s="15"/>
      <c r="U2717" s="15"/>
      <c r="V2717" s="15"/>
      <c r="W2717" s="15"/>
      <c r="X2717" s="15"/>
      <c r="Y2717" s="15"/>
    </row>
    <row r="2718" spans="2:25" s="3" customFormat="1" x14ac:dyDescent="0.25">
      <c r="B2718" s="14"/>
      <c r="C2718" s="2"/>
      <c r="D2718" s="2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5"/>
      <c r="Q2718" s="15"/>
      <c r="R2718" s="15"/>
      <c r="S2718" s="15"/>
      <c r="T2718" s="15"/>
      <c r="U2718" s="15"/>
      <c r="V2718" s="15"/>
      <c r="W2718" s="15"/>
      <c r="X2718" s="15"/>
      <c r="Y2718" s="15"/>
    </row>
    <row r="2719" spans="2:25" s="3" customFormat="1" x14ac:dyDescent="0.25">
      <c r="B2719" s="14"/>
      <c r="C2719" s="2"/>
      <c r="D2719" s="2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5"/>
      <c r="Q2719" s="15"/>
      <c r="R2719" s="15"/>
      <c r="S2719" s="15"/>
      <c r="T2719" s="15"/>
      <c r="U2719" s="15"/>
      <c r="V2719" s="15"/>
      <c r="W2719" s="15"/>
      <c r="X2719" s="15"/>
      <c r="Y2719" s="15"/>
    </row>
    <row r="2720" spans="2:25" s="3" customFormat="1" x14ac:dyDescent="0.25">
      <c r="B2720" s="14"/>
      <c r="C2720" s="2"/>
      <c r="D2720" s="2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5"/>
      <c r="Q2720" s="15"/>
      <c r="R2720" s="15"/>
      <c r="S2720" s="15"/>
      <c r="T2720" s="15"/>
      <c r="U2720" s="15"/>
      <c r="V2720" s="15"/>
      <c r="W2720" s="15"/>
      <c r="X2720" s="15"/>
      <c r="Y2720" s="15"/>
    </row>
    <row r="2721" spans="2:25" s="3" customFormat="1" x14ac:dyDescent="0.25">
      <c r="B2721" s="14"/>
      <c r="C2721" s="2"/>
      <c r="D2721" s="2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5"/>
      <c r="Q2721" s="15"/>
      <c r="R2721" s="15"/>
      <c r="S2721" s="15"/>
      <c r="T2721" s="15"/>
      <c r="U2721" s="15"/>
      <c r="V2721" s="15"/>
      <c r="W2721" s="15"/>
      <c r="X2721" s="15"/>
      <c r="Y2721" s="15"/>
    </row>
    <row r="2722" spans="2:25" s="3" customFormat="1" x14ac:dyDescent="0.25">
      <c r="B2722" s="14"/>
      <c r="C2722" s="2"/>
      <c r="D2722" s="2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5"/>
      <c r="Q2722" s="15"/>
      <c r="R2722" s="15"/>
      <c r="S2722" s="15"/>
      <c r="T2722" s="15"/>
      <c r="U2722" s="15"/>
      <c r="V2722" s="15"/>
      <c r="W2722" s="15"/>
      <c r="X2722" s="15"/>
      <c r="Y2722" s="15"/>
    </row>
    <row r="2723" spans="2:25" s="3" customFormat="1" x14ac:dyDescent="0.25">
      <c r="B2723" s="14"/>
      <c r="C2723" s="2"/>
      <c r="D2723" s="2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5"/>
      <c r="Q2723" s="15"/>
      <c r="R2723" s="15"/>
      <c r="S2723" s="15"/>
      <c r="T2723" s="15"/>
      <c r="U2723" s="15"/>
      <c r="V2723" s="15"/>
      <c r="W2723" s="15"/>
      <c r="X2723" s="15"/>
      <c r="Y2723" s="15"/>
    </row>
    <row r="2724" spans="2:25" s="3" customFormat="1" x14ac:dyDescent="0.25">
      <c r="B2724" s="14"/>
      <c r="C2724" s="2"/>
      <c r="D2724" s="2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5"/>
      <c r="Q2724" s="15"/>
      <c r="R2724" s="15"/>
      <c r="S2724" s="15"/>
      <c r="T2724" s="15"/>
      <c r="U2724" s="15"/>
      <c r="V2724" s="15"/>
      <c r="W2724" s="15"/>
      <c r="X2724" s="15"/>
      <c r="Y2724" s="15"/>
    </row>
    <row r="2725" spans="2:25" s="3" customFormat="1" x14ac:dyDescent="0.25">
      <c r="B2725" s="14"/>
      <c r="C2725" s="2"/>
      <c r="D2725" s="2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5"/>
      <c r="Q2725" s="15"/>
      <c r="R2725" s="15"/>
      <c r="S2725" s="15"/>
      <c r="T2725" s="15"/>
      <c r="U2725" s="15"/>
      <c r="V2725" s="15"/>
      <c r="W2725" s="15"/>
      <c r="X2725" s="15"/>
      <c r="Y2725" s="15"/>
    </row>
    <row r="2726" spans="2:25" s="3" customFormat="1" x14ac:dyDescent="0.25">
      <c r="B2726" s="14"/>
      <c r="C2726" s="2"/>
      <c r="D2726" s="2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5"/>
      <c r="Q2726" s="15"/>
      <c r="R2726" s="15"/>
      <c r="S2726" s="15"/>
      <c r="T2726" s="15"/>
      <c r="U2726" s="15"/>
      <c r="V2726" s="15"/>
      <c r="W2726" s="15"/>
      <c r="X2726" s="15"/>
      <c r="Y2726" s="15"/>
    </row>
    <row r="2727" spans="2:25" s="3" customFormat="1" x14ac:dyDescent="0.25">
      <c r="B2727" s="14"/>
      <c r="C2727" s="2"/>
      <c r="D2727" s="2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5"/>
      <c r="Q2727" s="15"/>
      <c r="R2727" s="15"/>
      <c r="S2727" s="15"/>
      <c r="T2727" s="15"/>
      <c r="U2727" s="15"/>
      <c r="V2727" s="15"/>
      <c r="W2727" s="15"/>
      <c r="X2727" s="15"/>
      <c r="Y2727" s="15"/>
    </row>
    <row r="2728" spans="2:25" s="3" customFormat="1" x14ac:dyDescent="0.25">
      <c r="B2728" s="14"/>
      <c r="C2728" s="2"/>
      <c r="D2728" s="2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5"/>
      <c r="Q2728" s="15"/>
      <c r="R2728" s="15"/>
      <c r="S2728" s="15"/>
      <c r="T2728" s="15"/>
      <c r="U2728" s="15"/>
      <c r="V2728" s="15"/>
      <c r="W2728" s="15"/>
      <c r="X2728" s="15"/>
      <c r="Y2728" s="15"/>
    </row>
    <row r="2729" spans="2:25" s="3" customFormat="1" x14ac:dyDescent="0.25">
      <c r="B2729" s="14"/>
      <c r="C2729" s="2"/>
      <c r="D2729" s="2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5"/>
      <c r="Q2729" s="15"/>
      <c r="R2729" s="15"/>
      <c r="S2729" s="15"/>
      <c r="T2729" s="15"/>
      <c r="U2729" s="15"/>
      <c r="V2729" s="15"/>
      <c r="W2729" s="15"/>
      <c r="X2729" s="15"/>
      <c r="Y2729" s="15"/>
    </row>
    <row r="2730" spans="2:25" s="3" customFormat="1" x14ac:dyDescent="0.25">
      <c r="B2730" s="14"/>
      <c r="C2730" s="2"/>
      <c r="D2730" s="2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5"/>
      <c r="Q2730" s="15"/>
      <c r="R2730" s="15"/>
      <c r="S2730" s="15"/>
      <c r="T2730" s="15"/>
      <c r="U2730" s="15"/>
      <c r="V2730" s="15"/>
      <c r="W2730" s="15"/>
      <c r="X2730" s="15"/>
      <c r="Y2730" s="15"/>
    </row>
    <row r="2731" spans="2:25" s="3" customFormat="1" x14ac:dyDescent="0.25">
      <c r="B2731" s="14"/>
      <c r="C2731" s="2"/>
      <c r="D2731" s="2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5"/>
      <c r="Q2731" s="15"/>
      <c r="R2731" s="15"/>
      <c r="S2731" s="15"/>
      <c r="T2731" s="15"/>
      <c r="U2731" s="15"/>
      <c r="V2731" s="15"/>
      <c r="W2731" s="15"/>
      <c r="X2731" s="15"/>
      <c r="Y2731" s="15"/>
    </row>
    <row r="2732" spans="2:25" s="3" customFormat="1" x14ac:dyDescent="0.25">
      <c r="B2732" s="14"/>
      <c r="C2732" s="2"/>
      <c r="D2732" s="2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5"/>
      <c r="Q2732" s="15"/>
      <c r="R2732" s="15"/>
      <c r="S2732" s="15"/>
      <c r="T2732" s="15"/>
      <c r="U2732" s="15"/>
      <c r="V2732" s="15"/>
      <c r="W2732" s="15"/>
      <c r="X2732" s="15"/>
      <c r="Y2732" s="15"/>
    </row>
    <row r="2733" spans="2:25" s="3" customFormat="1" x14ac:dyDescent="0.25">
      <c r="B2733" s="14"/>
      <c r="C2733" s="2"/>
      <c r="D2733" s="2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5"/>
      <c r="Q2733" s="15"/>
      <c r="R2733" s="15"/>
      <c r="S2733" s="15"/>
      <c r="T2733" s="15"/>
      <c r="U2733" s="15"/>
      <c r="V2733" s="15"/>
      <c r="W2733" s="15"/>
      <c r="X2733" s="15"/>
      <c r="Y2733" s="15"/>
    </row>
    <row r="2734" spans="2:25" s="3" customFormat="1" x14ac:dyDescent="0.25">
      <c r="B2734" s="14"/>
      <c r="C2734" s="2"/>
      <c r="D2734" s="2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5"/>
      <c r="Q2734" s="15"/>
      <c r="R2734" s="15"/>
      <c r="S2734" s="15"/>
      <c r="T2734" s="15"/>
      <c r="U2734" s="15"/>
      <c r="V2734" s="15"/>
      <c r="W2734" s="15"/>
      <c r="X2734" s="15"/>
      <c r="Y2734" s="15"/>
    </row>
    <row r="2735" spans="2:25" s="3" customFormat="1" x14ac:dyDescent="0.25">
      <c r="B2735" s="14"/>
      <c r="C2735" s="2"/>
      <c r="D2735" s="2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5"/>
      <c r="Q2735" s="15"/>
      <c r="R2735" s="15"/>
      <c r="S2735" s="15"/>
      <c r="T2735" s="15"/>
      <c r="U2735" s="15"/>
      <c r="V2735" s="15"/>
      <c r="W2735" s="15"/>
      <c r="X2735" s="15"/>
      <c r="Y2735" s="15"/>
    </row>
    <row r="2736" spans="2:25" s="3" customFormat="1" x14ac:dyDescent="0.25">
      <c r="B2736" s="14"/>
      <c r="C2736" s="2"/>
      <c r="D2736" s="2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5"/>
      <c r="Q2736" s="15"/>
      <c r="R2736" s="15"/>
      <c r="S2736" s="15"/>
      <c r="T2736" s="15"/>
      <c r="U2736" s="15"/>
      <c r="V2736" s="15"/>
      <c r="W2736" s="15"/>
      <c r="X2736" s="15"/>
      <c r="Y2736" s="15"/>
    </row>
    <row r="2737" spans="2:25" s="3" customFormat="1" x14ac:dyDescent="0.25">
      <c r="B2737" s="14"/>
      <c r="C2737" s="2"/>
      <c r="D2737" s="2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5"/>
      <c r="Q2737" s="15"/>
      <c r="R2737" s="15"/>
      <c r="S2737" s="15"/>
      <c r="T2737" s="15"/>
      <c r="U2737" s="15"/>
      <c r="V2737" s="15"/>
      <c r="W2737" s="15"/>
      <c r="X2737" s="15"/>
      <c r="Y2737" s="15"/>
    </row>
    <row r="2738" spans="2:25" s="3" customFormat="1" x14ac:dyDescent="0.25">
      <c r="B2738" s="14"/>
      <c r="C2738" s="2"/>
      <c r="D2738" s="2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5"/>
      <c r="Q2738" s="15"/>
      <c r="R2738" s="15"/>
      <c r="S2738" s="15"/>
      <c r="T2738" s="15"/>
      <c r="U2738" s="15"/>
      <c r="V2738" s="15"/>
      <c r="W2738" s="15"/>
      <c r="X2738" s="15"/>
      <c r="Y2738" s="15"/>
    </row>
    <row r="2739" spans="2:25" s="3" customFormat="1" x14ac:dyDescent="0.25">
      <c r="B2739" s="14"/>
      <c r="C2739" s="2"/>
      <c r="D2739" s="2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5"/>
      <c r="Q2739" s="15"/>
      <c r="R2739" s="15"/>
      <c r="S2739" s="15"/>
      <c r="T2739" s="15"/>
      <c r="U2739" s="15"/>
      <c r="V2739" s="15"/>
      <c r="W2739" s="15"/>
      <c r="X2739" s="15"/>
      <c r="Y2739" s="15"/>
    </row>
    <row r="2740" spans="2:25" s="3" customFormat="1" x14ac:dyDescent="0.25">
      <c r="B2740" s="14"/>
      <c r="C2740" s="2"/>
      <c r="D2740" s="2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5"/>
      <c r="Q2740" s="15"/>
      <c r="R2740" s="15"/>
      <c r="S2740" s="15"/>
      <c r="T2740" s="15"/>
      <c r="U2740" s="15"/>
      <c r="V2740" s="15"/>
      <c r="W2740" s="15"/>
      <c r="X2740" s="15"/>
      <c r="Y2740" s="15"/>
    </row>
    <row r="2741" spans="2:25" s="3" customFormat="1" x14ac:dyDescent="0.25">
      <c r="B2741" s="14"/>
      <c r="C2741" s="2"/>
      <c r="D2741" s="2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5"/>
      <c r="Q2741" s="15"/>
      <c r="R2741" s="15"/>
      <c r="S2741" s="15"/>
      <c r="T2741" s="15"/>
      <c r="U2741" s="15"/>
      <c r="V2741" s="15"/>
      <c r="W2741" s="15"/>
      <c r="X2741" s="15"/>
      <c r="Y2741" s="15"/>
    </row>
    <row r="2742" spans="2:25" s="3" customFormat="1" x14ac:dyDescent="0.25">
      <c r="B2742" s="14"/>
      <c r="C2742" s="2"/>
      <c r="D2742" s="2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5"/>
      <c r="Q2742" s="15"/>
      <c r="R2742" s="15"/>
      <c r="S2742" s="15"/>
      <c r="T2742" s="15"/>
      <c r="U2742" s="15"/>
      <c r="V2742" s="15"/>
      <c r="W2742" s="15"/>
      <c r="X2742" s="15"/>
      <c r="Y2742" s="15"/>
    </row>
    <row r="2743" spans="2:25" s="3" customFormat="1" x14ac:dyDescent="0.25">
      <c r="B2743" s="14"/>
      <c r="C2743" s="2"/>
      <c r="D2743" s="2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5"/>
      <c r="Q2743" s="15"/>
      <c r="R2743" s="15"/>
      <c r="S2743" s="15"/>
      <c r="T2743" s="15"/>
      <c r="U2743" s="15"/>
      <c r="V2743" s="15"/>
      <c r="W2743" s="15"/>
      <c r="X2743" s="15"/>
      <c r="Y2743" s="15"/>
    </row>
    <row r="2744" spans="2:25" s="3" customFormat="1" x14ac:dyDescent="0.25">
      <c r="B2744" s="14"/>
      <c r="C2744" s="2"/>
      <c r="D2744" s="2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5"/>
      <c r="Q2744" s="15"/>
      <c r="R2744" s="15"/>
      <c r="S2744" s="15"/>
      <c r="T2744" s="15"/>
      <c r="U2744" s="15"/>
      <c r="V2744" s="15"/>
      <c r="W2744" s="15"/>
      <c r="X2744" s="15"/>
      <c r="Y2744" s="15"/>
    </row>
    <row r="2745" spans="2:25" s="3" customFormat="1" x14ac:dyDescent="0.25">
      <c r="B2745" s="14"/>
      <c r="C2745" s="2"/>
      <c r="D2745" s="2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5"/>
      <c r="Q2745" s="15"/>
      <c r="R2745" s="15"/>
      <c r="S2745" s="15"/>
      <c r="T2745" s="15"/>
      <c r="U2745" s="15"/>
      <c r="V2745" s="15"/>
      <c r="W2745" s="15"/>
      <c r="X2745" s="15"/>
      <c r="Y2745" s="15"/>
    </row>
    <row r="2746" spans="2:25" s="3" customFormat="1" x14ac:dyDescent="0.25">
      <c r="B2746" s="14"/>
      <c r="C2746" s="2"/>
      <c r="D2746" s="2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5"/>
      <c r="Q2746" s="15"/>
      <c r="R2746" s="15"/>
      <c r="S2746" s="15"/>
      <c r="T2746" s="15"/>
      <c r="U2746" s="15"/>
      <c r="V2746" s="15"/>
      <c r="W2746" s="15"/>
      <c r="X2746" s="15"/>
      <c r="Y2746" s="15"/>
    </row>
    <row r="2747" spans="2:25" s="3" customFormat="1" x14ac:dyDescent="0.25">
      <c r="B2747" s="14"/>
      <c r="C2747" s="2"/>
      <c r="D2747" s="2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5"/>
      <c r="Q2747" s="15"/>
      <c r="R2747" s="15"/>
      <c r="S2747" s="15"/>
      <c r="T2747" s="15"/>
      <c r="U2747" s="15"/>
      <c r="V2747" s="15"/>
      <c r="W2747" s="15"/>
      <c r="X2747" s="15"/>
      <c r="Y2747" s="15"/>
    </row>
    <row r="2748" spans="2:25" s="3" customFormat="1" x14ac:dyDescent="0.25">
      <c r="B2748" s="14"/>
      <c r="C2748" s="2"/>
      <c r="D2748" s="2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5"/>
      <c r="Q2748" s="15"/>
      <c r="R2748" s="15"/>
      <c r="S2748" s="15"/>
      <c r="T2748" s="15"/>
      <c r="U2748" s="15"/>
      <c r="V2748" s="15"/>
      <c r="W2748" s="15"/>
      <c r="X2748" s="15"/>
      <c r="Y2748" s="15"/>
    </row>
    <row r="2749" spans="2:25" s="3" customFormat="1" x14ac:dyDescent="0.25">
      <c r="B2749" s="14"/>
      <c r="C2749" s="2"/>
      <c r="D2749" s="2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5"/>
      <c r="Q2749" s="15"/>
      <c r="R2749" s="15"/>
      <c r="S2749" s="15"/>
      <c r="T2749" s="15"/>
      <c r="U2749" s="15"/>
      <c r="V2749" s="15"/>
      <c r="W2749" s="15"/>
      <c r="X2749" s="15"/>
      <c r="Y2749" s="15"/>
    </row>
    <row r="2750" spans="2:25" s="3" customFormat="1" x14ac:dyDescent="0.25">
      <c r="B2750" s="14"/>
      <c r="C2750" s="2"/>
      <c r="D2750" s="2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5"/>
      <c r="Q2750" s="15"/>
      <c r="R2750" s="15"/>
      <c r="S2750" s="15"/>
      <c r="T2750" s="15"/>
      <c r="U2750" s="15"/>
      <c r="V2750" s="15"/>
      <c r="W2750" s="15"/>
      <c r="X2750" s="15"/>
      <c r="Y2750" s="15"/>
    </row>
    <row r="2751" spans="2:25" s="3" customFormat="1" x14ac:dyDescent="0.25">
      <c r="B2751" s="14"/>
      <c r="C2751" s="2"/>
      <c r="D2751" s="2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5"/>
      <c r="Q2751" s="15"/>
      <c r="R2751" s="15"/>
      <c r="S2751" s="15"/>
      <c r="T2751" s="15"/>
      <c r="U2751" s="15"/>
      <c r="V2751" s="15"/>
      <c r="W2751" s="15"/>
      <c r="X2751" s="15"/>
      <c r="Y2751" s="15"/>
    </row>
    <row r="2752" spans="2:25" s="3" customFormat="1" x14ac:dyDescent="0.25">
      <c r="B2752" s="14"/>
      <c r="C2752" s="2"/>
      <c r="D2752" s="2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5"/>
      <c r="Q2752" s="15"/>
      <c r="R2752" s="15"/>
      <c r="S2752" s="15"/>
      <c r="T2752" s="15"/>
      <c r="U2752" s="15"/>
      <c r="V2752" s="15"/>
      <c r="W2752" s="15"/>
      <c r="X2752" s="15"/>
      <c r="Y2752" s="15"/>
    </row>
    <row r="2753" spans="2:25" s="3" customFormat="1" x14ac:dyDescent="0.25">
      <c r="B2753" s="14"/>
      <c r="C2753" s="2"/>
      <c r="D2753" s="2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5"/>
      <c r="Q2753" s="15"/>
      <c r="R2753" s="15"/>
      <c r="S2753" s="15"/>
      <c r="T2753" s="15"/>
      <c r="U2753" s="15"/>
      <c r="V2753" s="15"/>
      <c r="W2753" s="15"/>
      <c r="X2753" s="15"/>
      <c r="Y2753" s="15"/>
    </row>
    <row r="2754" spans="2:25" s="3" customFormat="1" x14ac:dyDescent="0.25">
      <c r="B2754" s="14"/>
      <c r="C2754" s="2"/>
      <c r="D2754" s="2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5"/>
      <c r="Q2754" s="15"/>
      <c r="R2754" s="15"/>
      <c r="S2754" s="15"/>
      <c r="T2754" s="15"/>
      <c r="U2754" s="15"/>
      <c r="V2754" s="15"/>
      <c r="W2754" s="15"/>
      <c r="X2754" s="15"/>
      <c r="Y2754" s="15"/>
    </row>
    <row r="2755" spans="2:25" s="3" customFormat="1" x14ac:dyDescent="0.25">
      <c r="B2755" s="14"/>
      <c r="C2755" s="2"/>
      <c r="D2755" s="2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5"/>
      <c r="Q2755" s="15"/>
      <c r="R2755" s="15"/>
      <c r="S2755" s="15"/>
      <c r="T2755" s="15"/>
      <c r="U2755" s="15"/>
      <c r="V2755" s="15"/>
      <c r="W2755" s="15"/>
      <c r="X2755" s="15"/>
      <c r="Y2755" s="15"/>
    </row>
    <row r="2756" spans="2:25" s="3" customFormat="1" x14ac:dyDescent="0.25">
      <c r="B2756" s="14"/>
      <c r="C2756" s="2"/>
      <c r="D2756" s="2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5"/>
      <c r="Q2756" s="15"/>
      <c r="R2756" s="15"/>
      <c r="S2756" s="15"/>
      <c r="T2756" s="15"/>
      <c r="U2756" s="15"/>
      <c r="V2756" s="15"/>
      <c r="W2756" s="15"/>
      <c r="X2756" s="15"/>
      <c r="Y2756" s="15"/>
    </row>
    <row r="2757" spans="2:25" s="3" customFormat="1" x14ac:dyDescent="0.25">
      <c r="B2757" s="14"/>
      <c r="C2757" s="2"/>
      <c r="D2757" s="2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5"/>
      <c r="Q2757" s="15"/>
      <c r="R2757" s="15"/>
      <c r="S2757" s="15"/>
      <c r="T2757" s="15"/>
      <c r="U2757" s="15"/>
      <c r="V2757" s="15"/>
      <c r="W2757" s="15"/>
      <c r="X2757" s="15"/>
      <c r="Y2757" s="15"/>
    </row>
    <row r="2758" spans="2:25" s="3" customFormat="1" x14ac:dyDescent="0.25">
      <c r="B2758" s="14"/>
      <c r="C2758" s="2"/>
      <c r="D2758" s="2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5"/>
      <c r="Q2758" s="15"/>
      <c r="R2758" s="15"/>
      <c r="S2758" s="15"/>
      <c r="T2758" s="15"/>
      <c r="U2758" s="15"/>
      <c r="V2758" s="15"/>
      <c r="W2758" s="15"/>
      <c r="X2758" s="15"/>
      <c r="Y2758" s="15"/>
    </row>
    <row r="2759" spans="2:25" s="3" customFormat="1" x14ac:dyDescent="0.25">
      <c r="B2759" s="14"/>
      <c r="C2759" s="2"/>
      <c r="D2759" s="2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5"/>
      <c r="Q2759" s="15"/>
      <c r="R2759" s="15"/>
      <c r="S2759" s="15"/>
      <c r="T2759" s="15"/>
      <c r="U2759" s="15"/>
      <c r="V2759" s="15"/>
      <c r="W2759" s="15"/>
      <c r="X2759" s="15"/>
      <c r="Y2759" s="15"/>
    </row>
    <row r="2760" spans="2:25" s="3" customFormat="1" x14ac:dyDescent="0.25">
      <c r="B2760" s="14"/>
      <c r="C2760" s="2"/>
      <c r="D2760" s="2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5"/>
      <c r="Q2760" s="15"/>
      <c r="R2760" s="15"/>
      <c r="S2760" s="15"/>
      <c r="T2760" s="15"/>
      <c r="U2760" s="15"/>
      <c r="V2760" s="15"/>
      <c r="W2760" s="15"/>
      <c r="X2760" s="15"/>
      <c r="Y2760" s="15"/>
    </row>
    <row r="2761" spans="2:25" s="3" customFormat="1" x14ac:dyDescent="0.25">
      <c r="B2761" s="14"/>
      <c r="C2761" s="2"/>
      <c r="D2761" s="2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5"/>
      <c r="Q2761" s="15"/>
      <c r="R2761" s="15"/>
      <c r="S2761" s="15"/>
      <c r="T2761" s="15"/>
      <c r="U2761" s="15"/>
      <c r="V2761" s="15"/>
      <c r="W2761" s="15"/>
      <c r="X2761" s="15"/>
      <c r="Y2761" s="15"/>
    </row>
    <row r="2762" spans="2:25" s="3" customFormat="1" x14ac:dyDescent="0.25">
      <c r="B2762" s="14"/>
      <c r="C2762" s="2"/>
      <c r="D2762" s="2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5"/>
      <c r="Q2762" s="15"/>
      <c r="R2762" s="15"/>
      <c r="S2762" s="15"/>
      <c r="T2762" s="15"/>
      <c r="U2762" s="15"/>
      <c r="V2762" s="15"/>
      <c r="W2762" s="15"/>
      <c r="X2762" s="15"/>
      <c r="Y2762" s="15"/>
    </row>
    <row r="2763" spans="2:25" s="3" customFormat="1" x14ac:dyDescent="0.25">
      <c r="B2763" s="14"/>
      <c r="C2763" s="2"/>
      <c r="D2763" s="2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5"/>
      <c r="Q2763" s="15"/>
      <c r="R2763" s="15"/>
      <c r="S2763" s="15"/>
      <c r="T2763" s="15"/>
      <c r="U2763" s="15"/>
      <c r="V2763" s="15"/>
      <c r="W2763" s="15"/>
      <c r="X2763" s="15"/>
      <c r="Y2763" s="15"/>
    </row>
    <row r="2764" spans="2:25" s="3" customFormat="1" x14ac:dyDescent="0.25">
      <c r="B2764" s="14"/>
      <c r="C2764" s="2"/>
      <c r="D2764" s="2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5"/>
      <c r="Q2764" s="15"/>
      <c r="R2764" s="15"/>
      <c r="S2764" s="15"/>
      <c r="T2764" s="15"/>
      <c r="U2764" s="15"/>
      <c r="V2764" s="15"/>
      <c r="W2764" s="15"/>
      <c r="X2764" s="15"/>
      <c r="Y2764" s="15"/>
    </row>
    <row r="2765" spans="2:25" s="3" customFormat="1" x14ac:dyDescent="0.25">
      <c r="B2765" s="14"/>
      <c r="C2765" s="2"/>
      <c r="D2765" s="2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5"/>
      <c r="Q2765" s="15"/>
      <c r="R2765" s="15"/>
      <c r="S2765" s="15"/>
      <c r="T2765" s="15"/>
      <c r="U2765" s="15"/>
      <c r="V2765" s="15"/>
      <c r="W2765" s="15"/>
      <c r="X2765" s="15"/>
      <c r="Y2765" s="15"/>
    </row>
    <row r="2766" spans="2:25" s="3" customFormat="1" x14ac:dyDescent="0.25">
      <c r="B2766" s="14"/>
      <c r="C2766" s="2"/>
      <c r="D2766" s="2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5"/>
      <c r="Q2766" s="15"/>
      <c r="R2766" s="15"/>
      <c r="S2766" s="15"/>
      <c r="T2766" s="15"/>
      <c r="U2766" s="15"/>
      <c r="V2766" s="15"/>
      <c r="W2766" s="15"/>
      <c r="X2766" s="15"/>
      <c r="Y2766" s="15"/>
    </row>
    <row r="2767" spans="2:25" s="3" customFormat="1" x14ac:dyDescent="0.25">
      <c r="B2767" s="14"/>
      <c r="C2767" s="2"/>
      <c r="D2767" s="2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5"/>
      <c r="Q2767" s="15"/>
      <c r="R2767" s="15"/>
      <c r="S2767" s="15"/>
      <c r="T2767" s="15"/>
      <c r="U2767" s="15"/>
      <c r="V2767" s="15"/>
      <c r="W2767" s="15"/>
      <c r="X2767" s="15"/>
      <c r="Y2767" s="15"/>
    </row>
    <row r="2768" spans="2:25" s="3" customFormat="1" x14ac:dyDescent="0.25">
      <c r="B2768" s="14"/>
      <c r="C2768" s="2"/>
      <c r="D2768" s="2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5"/>
      <c r="Q2768" s="15"/>
      <c r="R2768" s="15"/>
      <c r="S2768" s="15"/>
      <c r="T2768" s="15"/>
      <c r="U2768" s="15"/>
      <c r="V2768" s="15"/>
      <c r="W2768" s="15"/>
      <c r="X2768" s="15"/>
      <c r="Y2768" s="15"/>
    </row>
    <row r="2769" spans="2:25" s="3" customFormat="1" x14ac:dyDescent="0.25">
      <c r="B2769" s="14"/>
      <c r="C2769" s="2"/>
      <c r="D2769" s="2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5"/>
      <c r="Q2769" s="15"/>
      <c r="R2769" s="15"/>
      <c r="S2769" s="15"/>
      <c r="T2769" s="15"/>
      <c r="U2769" s="15"/>
      <c r="V2769" s="15"/>
      <c r="W2769" s="15"/>
      <c r="X2769" s="15"/>
      <c r="Y2769" s="15"/>
    </row>
    <row r="2770" spans="2:25" s="3" customFormat="1" x14ac:dyDescent="0.25">
      <c r="B2770" s="14"/>
      <c r="C2770" s="2"/>
      <c r="D2770" s="2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5"/>
      <c r="Q2770" s="15"/>
      <c r="R2770" s="15"/>
      <c r="S2770" s="15"/>
      <c r="T2770" s="15"/>
      <c r="U2770" s="15"/>
      <c r="V2770" s="15"/>
      <c r="W2770" s="15"/>
      <c r="X2770" s="15"/>
      <c r="Y2770" s="15"/>
    </row>
    <row r="2771" spans="2:25" s="3" customFormat="1" x14ac:dyDescent="0.25">
      <c r="B2771" s="14"/>
      <c r="C2771" s="2"/>
      <c r="D2771" s="2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5"/>
      <c r="Q2771" s="15"/>
      <c r="R2771" s="15"/>
      <c r="S2771" s="15"/>
      <c r="T2771" s="15"/>
      <c r="U2771" s="15"/>
      <c r="V2771" s="15"/>
      <c r="W2771" s="15"/>
      <c r="X2771" s="15"/>
      <c r="Y2771" s="15"/>
    </row>
    <row r="2772" spans="2:25" s="3" customFormat="1" x14ac:dyDescent="0.25">
      <c r="B2772" s="14"/>
      <c r="C2772" s="2"/>
      <c r="D2772" s="2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5"/>
      <c r="Q2772" s="15"/>
      <c r="R2772" s="15"/>
      <c r="S2772" s="15"/>
      <c r="T2772" s="15"/>
      <c r="U2772" s="15"/>
      <c r="V2772" s="15"/>
      <c r="W2772" s="15"/>
      <c r="X2772" s="15"/>
      <c r="Y2772" s="15"/>
    </row>
    <row r="2773" spans="2:25" s="3" customFormat="1" x14ac:dyDescent="0.25">
      <c r="B2773" s="14"/>
      <c r="C2773" s="2"/>
      <c r="D2773" s="2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5"/>
      <c r="Q2773" s="15"/>
      <c r="R2773" s="15"/>
      <c r="S2773" s="15"/>
      <c r="T2773" s="15"/>
      <c r="U2773" s="15"/>
      <c r="V2773" s="15"/>
      <c r="W2773" s="15"/>
      <c r="X2773" s="15"/>
      <c r="Y2773" s="15"/>
    </row>
    <row r="2774" spans="2:25" s="3" customFormat="1" x14ac:dyDescent="0.25">
      <c r="B2774" s="14"/>
      <c r="C2774" s="2"/>
      <c r="D2774" s="2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5"/>
      <c r="Q2774" s="15"/>
      <c r="R2774" s="15"/>
      <c r="S2774" s="15"/>
      <c r="T2774" s="15"/>
      <c r="U2774" s="15"/>
      <c r="V2774" s="15"/>
      <c r="W2774" s="15"/>
      <c r="X2774" s="15"/>
      <c r="Y2774" s="15"/>
    </row>
    <row r="2775" spans="2:25" s="3" customFormat="1" x14ac:dyDescent="0.25">
      <c r="B2775" s="14"/>
      <c r="C2775" s="2"/>
      <c r="D2775" s="2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5"/>
      <c r="Q2775" s="15"/>
      <c r="R2775" s="15"/>
      <c r="S2775" s="15"/>
      <c r="T2775" s="15"/>
      <c r="U2775" s="15"/>
      <c r="V2775" s="15"/>
      <c r="W2775" s="15"/>
      <c r="X2775" s="15"/>
      <c r="Y2775" s="15"/>
    </row>
    <row r="2776" spans="2:25" s="3" customFormat="1" x14ac:dyDescent="0.25">
      <c r="B2776" s="14"/>
      <c r="C2776" s="2"/>
      <c r="D2776" s="2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5"/>
      <c r="Q2776" s="15"/>
      <c r="R2776" s="15"/>
      <c r="S2776" s="15"/>
      <c r="T2776" s="15"/>
      <c r="U2776" s="15"/>
      <c r="V2776" s="15"/>
      <c r="W2776" s="15"/>
      <c r="X2776" s="15"/>
      <c r="Y2776" s="15"/>
    </row>
    <row r="2777" spans="2:25" s="3" customFormat="1" x14ac:dyDescent="0.25">
      <c r="B2777" s="14"/>
      <c r="C2777" s="2"/>
      <c r="D2777" s="2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5"/>
      <c r="Q2777" s="15"/>
      <c r="R2777" s="15"/>
      <c r="S2777" s="15"/>
      <c r="T2777" s="15"/>
      <c r="U2777" s="15"/>
      <c r="V2777" s="15"/>
      <c r="W2777" s="15"/>
      <c r="X2777" s="15"/>
      <c r="Y2777" s="15"/>
    </row>
    <row r="2778" spans="2:25" s="3" customFormat="1" x14ac:dyDescent="0.25">
      <c r="B2778" s="14"/>
      <c r="C2778" s="2"/>
      <c r="D2778" s="2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5"/>
      <c r="Q2778" s="15"/>
      <c r="R2778" s="15"/>
      <c r="S2778" s="15"/>
      <c r="T2778" s="15"/>
      <c r="U2778" s="15"/>
      <c r="V2778" s="15"/>
      <c r="W2778" s="15"/>
      <c r="X2778" s="15"/>
      <c r="Y2778" s="15"/>
    </row>
    <row r="2779" spans="2:25" s="3" customFormat="1" x14ac:dyDescent="0.25">
      <c r="B2779" s="14"/>
      <c r="C2779" s="2"/>
      <c r="D2779" s="2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5"/>
      <c r="Q2779" s="15"/>
      <c r="R2779" s="15"/>
      <c r="S2779" s="15"/>
      <c r="T2779" s="15"/>
      <c r="U2779" s="15"/>
      <c r="V2779" s="15"/>
      <c r="W2779" s="15"/>
      <c r="X2779" s="15"/>
      <c r="Y2779" s="15"/>
    </row>
    <row r="2780" spans="2:25" s="3" customFormat="1" x14ac:dyDescent="0.25">
      <c r="B2780" s="14"/>
      <c r="C2780" s="2"/>
      <c r="D2780" s="2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5"/>
      <c r="Q2780" s="15"/>
      <c r="R2780" s="15"/>
      <c r="S2780" s="15"/>
      <c r="T2780" s="15"/>
      <c r="U2780" s="15"/>
      <c r="V2780" s="15"/>
      <c r="W2780" s="15"/>
      <c r="X2780" s="15"/>
      <c r="Y2780" s="15"/>
    </row>
    <row r="2781" spans="2:25" s="3" customFormat="1" x14ac:dyDescent="0.25">
      <c r="B2781" s="14"/>
      <c r="C2781" s="2"/>
      <c r="D2781" s="2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5"/>
      <c r="Q2781" s="15"/>
      <c r="R2781" s="15"/>
      <c r="S2781" s="15"/>
      <c r="T2781" s="15"/>
      <c r="U2781" s="15"/>
      <c r="V2781" s="15"/>
      <c r="W2781" s="15"/>
      <c r="X2781" s="15"/>
      <c r="Y2781" s="15"/>
    </row>
    <row r="2782" spans="2:25" s="3" customFormat="1" x14ac:dyDescent="0.25">
      <c r="B2782" s="14"/>
      <c r="C2782" s="2"/>
      <c r="D2782" s="2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5"/>
      <c r="Q2782" s="15"/>
      <c r="R2782" s="15"/>
      <c r="S2782" s="15"/>
      <c r="T2782" s="15"/>
      <c r="U2782" s="15"/>
      <c r="V2782" s="15"/>
      <c r="W2782" s="15"/>
      <c r="X2782" s="15"/>
      <c r="Y2782" s="15"/>
    </row>
    <row r="2783" spans="2:25" s="3" customFormat="1" x14ac:dyDescent="0.25">
      <c r="B2783" s="14"/>
      <c r="C2783" s="2"/>
      <c r="D2783" s="2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5"/>
      <c r="Q2783" s="15"/>
      <c r="R2783" s="15"/>
      <c r="S2783" s="15"/>
      <c r="T2783" s="15"/>
      <c r="U2783" s="15"/>
      <c r="V2783" s="15"/>
      <c r="W2783" s="15"/>
      <c r="X2783" s="15"/>
      <c r="Y2783" s="15"/>
    </row>
    <row r="2784" spans="2:25" s="3" customFormat="1" x14ac:dyDescent="0.25">
      <c r="B2784" s="14"/>
      <c r="C2784" s="2"/>
      <c r="D2784" s="2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5"/>
      <c r="Q2784" s="15"/>
      <c r="R2784" s="15"/>
      <c r="S2784" s="15"/>
      <c r="T2784" s="15"/>
      <c r="U2784" s="15"/>
      <c r="V2784" s="15"/>
      <c r="W2784" s="15"/>
      <c r="X2784" s="15"/>
      <c r="Y2784" s="15"/>
    </row>
    <row r="2785" spans="2:25" s="3" customFormat="1" x14ac:dyDescent="0.25">
      <c r="B2785" s="14"/>
      <c r="C2785" s="2"/>
      <c r="D2785" s="2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5"/>
      <c r="Q2785" s="15"/>
      <c r="R2785" s="15"/>
      <c r="S2785" s="15"/>
      <c r="T2785" s="15"/>
      <c r="U2785" s="15"/>
      <c r="V2785" s="15"/>
      <c r="W2785" s="15"/>
      <c r="X2785" s="15"/>
      <c r="Y2785" s="15"/>
    </row>
    <row r="2786" spans="2:25" s="3" customFormat="1" x14ac:dyDescent="0.25">
      <c r="B2786" s="14"/>
      <c r="C2786" s="2"/>
      <c r="D2786" s="2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5"/>
      <c r="Q2786" s="15"/>
      <c r="R2786" s="15"/>
      <c r="S2786" s="15"/>
      <c r="T2786" s="15"/>
      <c r="U2786" s="15"/>
      <c r="V2786" s="15"/>
      <c r="W2786" s="15"/>
      <c r="X2786" s="15"/>
      <c r="Y2786" s="15"/>
    </row>
    <row r="2787" spans="2:25" s="3" customFormat="1" x14ac:dyDescent="0.25">
      <c r="B2787" s="14"/>
      <c r="C2787" s="2"/>
      <c r="D2787" s="2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5"/>
      <c r="Q2787" s="15"/>
      <c r="R2787" s="15"/>
      <c r="S2787" s="15"/>
      <c r="T2787" s="15"/>
      <c r="U2787" s="15"/>
      <c r="V2787" s="15"/>
      <c r="W2787" s="15"/>
      <c r="X2787" s="15"/>
      <c r="Y2787" s="15"/>
    </row>
    <row r="2788" spans="2:25" s="3" customFormat="1" x14ac:dyDescent="0.25">
      <c r="B2788" s="14"/>
      <c r="C2788" s="2"/>
      <c r="D2788" s="2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5"/>
      <c r="Q2788" s="15"/>
      <c r="R2788" s="15"/>
      <c r="S2788" s="15"/>
      <c r="T2788" s="15"/>
      <c r="U2788" s="15"/>
      <c r="V2788" s="15"/>
      <c r="W2788" s="15"/>
      <c r="X2788" s="15"/>
      <c r="Y2788" s="15"/>
    </row>
    <row r="2789" spans="2:25" s="3" customFormat="1" x14ac:dyDescent="0.25">
      <c r="B2789" s="14"/>
      <c r="C2789" s="2"/>
      <c r="D2789" s="2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5"/>
      <c r="Q2789" s="15"/>
      <c r="R2789" s="15"/>
      <c r="S2789" s="15"/>
      <c r="T2789" s="15"/>
      <c r="U2789" s="15"/>
      <c r="V2789" s="15"/>
      <c r="W2789" s="15"/>
      <c r="X2789" s="15"/>
      <c r="Y2789" s="15"/>
    </row>
    <row r="2790" spans="2:25" s="3" customFormat="1" x14ac:dyDescent="0.25">
      <c r="B2790" s="14"/>
      <c r="C2790" s="2"/>
      <c r="D2790" s="2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5"/>
      <c r="Q2790" s="15"/>
      <c r="R2790" s="15"/>
      <c r="S2790" s="15"/>
      <c r="T2790" s="15"/>
      <c r="U2790" s="15"/>
      <c r="V2790" s="15"/>
      <c r="W2790" s="15"/>
      <c r="X2790" s="15"/>
      <c r="Y2790" s="15"/>
    </row>
    <row r="2791" spans="2:25" s="3" customFormat="1" x14ac:dyDescent="0.25">
      <c r="B2791" s="14"/>
      <c r="C2791" s="2"/>
      <c r="D2791" s="2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5"/>
      <c r="Q2791" s="15"/>
      <c r="R2791" s="15"/>
      <c r="S2791" s="15"/>
      <c r="T2791" s="15"/>
      <c r="U2791" s="15"/>
      <c r="V2791" s="15"/>
      <c r="W2791" s="15"/>
      <c r="X2791" s="15"/>
      <c r="Y2791" s="15"/>
    </row>
    <row r="2792" spans="2:25" s="3" customFormat="1" x14ac:dyDescent="0.25">
      <c r="B2792" s="14"/>
      <c r="C2792" s="2"/>
      <c r="D2792" s="2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5"/>
      <c r="Q2792" s="15"/>
      <c r="R2792" s="15"/>
      <c r="S2792" s="15"/>
      <c r="T2792" s="15"/>
      <c r="U2792" s="15"/>
      <c r="V2792" s="15"/>
      <c r="W2792" s="15"/>
      <c r="X2792" s="15"/>
      <c r="Y2792" s="15"/>
    </row>
    <row r="2793" spans="2:25" s="3" customFormat="1" x14ac:dyDescent="0.25">
      <c r="B2793" s="14"/>
      <c r="C2793" s="2"/>
      <c r="D2793" s="2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5"/>
      <c r="Q2793" s="15"/>
      <c r="R2793" s="15"/>
      <c r="S2793" s="15"/>
      <c r="T2793" s="15"/>
      <c r="U2793" s="15"/>
      <c r="V2793" s="15"/>
      <c r="W2793" s="15"/>
      <c r="X2793" s="15"/>
      <c r="Y2793" s="15"/>
    </row>
    <row r="2794" spans="2:25" s="3" customFormat="1" x14ac:dyDescent="0.25">
      <c r="B2794" s="14"/>
      <c r="C2794" s="2"/>
      <c r="D2794" s="2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5"/>
      <c r="Q2794" s="15"/>
      <c r="R2794" s="15"/>
      <c r="S2794" s="15"/>
      <c r="T2794" s="15"/>
      <c r="U2794" s="15"/>
      <c r="V2794" s="15"/>
      <c r="W2794" s="15"/>
      <c r="X2794" s="15"/>
      <c r="Y2794" s="15"/>
    </row>
    <row r="2795" spans="2:25" s="3" customFormat="1" x14ac:dyDescent="0.25">
      <c r="B2795" s="14"/>
      <c r="C2795" s="2"/>
      <c r="D2795" s="2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5"/>
      <c r="Q2795" s="15"/>
      <c r="R2795" s="15"/>
      <c r="S2795" s="15"/>
      <c r="T2795" s="15"/>
      <c r="U2795" s="15"/>
      <c r="V2795" s="15"/>
      <c r="W2795" s="15"/>
      <c r="X2795" s="15"/>
      <c r="Y2795" s="15"/>
    </row>
    <row r="2796" spans="2:25" s="3" customFormat="1" x14ac:dyDescent="0.25">
      <c r="B2796" s="14"/>
      <c r="C2796" s="2"/>
      <c r="D2796" s="2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5"/>
      <c r="Q2796" s="15"/>
      <c r="R2796" s="15"/>
      <c r="S2796" s="15"/>
      <c r="T2796" s="15"/>
      <c r="U2796" s="15"/>
      <c r="V2796" s="15"/>
      <c r="W2796" s="15"/>
      <c r="X2796" s="15"/>
      <c r="Y2796" s="15"/>
    </row>
    <row r="2797" spans="2:25" s="3" customFormat="1" x14ac:dyDescent="0.25">
      <c r="B2797" s="14"/>
      <c r="C2797" s="2"/>
      <c r="D2797" s="2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5"/>
      <c r="Q2797" s="15"/>
      <c r="R2797" s="15"/>
      <c r="S2797" s="15"/>
      <c r="T2797" s="15"/>
      <c r="U2797" s="15"/>
      <c r="V2797" s="15"/>
      <c r="W2797" s="15"/>
      <c r="X2797" s="15"/>
      <c r="Y2797" s="15"/>
    </row>
    <row r="2798" spans="2:25" s="3" customFormat="1" x14ac:dyDescent="0.25">
      <c r="B2798" s="14"/>
      <c r="C2798" s="2"/>
      <c r="D2798" s="2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5"/>
      <c r="Q2798" s="15"/>
      <c r="R2798" s="15"/>
      <c r="S2798" s="15"/>
      <c r="T2798" s="15"/>
      <c r="U2798" s="15"/>
      <c r="V2798" s="15"/>
      <c r="W2798" s="15"/>
      <c r="X2798" s="15"/>
      <c r="Y2798" s="15"/>
    </row>
    <row r="2799" spans="2:25" s="3" customFormat="1" x14ac:dyDescent="0.25">
      <c r="B2799" s="14"/>
      <c r="C2799" s="2"/>
      <c r="D2799" s="2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5"/>
      <c r="Q2799" s="15"/>
      <c r="R2799" s="15"/>
      <c r="S2799" s="15"/>
      <c r="T2799" s="15"/>
      <c r="U2799" s="15"/>
      <c r="V2799" s="15"/>
      <c r="W2799" s="15"/>
      <c r="X2799" s="15"/>
      <c r="Y2799" s="15"/>
    </row>
    <row r="2800" spans="2:25" s="3" customFormat="1" x14ac:dyDescent="0.25">
      <c r="B2800" s="14"/>
      <c r="C2800" s="2"/>
      <c r="D2800" s="2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5"/>
      <c r="Q2800" s="15"/>
      <c r="R2800" s="15"/>
      <c r="S2800" s="15"/>
      <c r="T2800" s="15"/>
      <c r="U2800" s="15"/>
      <c r="V2800" s="15"/>
      <c r="W2800" s="15"/>
      <c r="X2800" s="15"/>
      <c r="Y2800" s="15"/>
    </row>
    <row r="2801" spans="2:25" s="3" customFormat="1" x14ac:dyDescent="0.25">
      <c r="B2801" s="14"/>
      <c r="C2801" s="2"/>
      <c r="D2801" s="2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5"/>
      <c r="Q2801" s="15"/>
      <c r="R2801" s="15"/>
      <c r="S2801" s="15"/>
      <c r="T2801" s="15"/>
      <c r="U2801" s="15"/>
      <c r="V2801" s="15"/>
      <c r="W2801" s="15"/>
      <c r="X2801" s="15"/>
      <c r="Y2801" s="15"/>
    </row>
    <row r="2802" spans="2:25" s="3" customFormat="1" x14ac:dyDescent="0.25">
      <c r="B2802" s="14"/>
      <c r="C2802" s="2"/>
      <c r="D2802" s="2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5"/>
      <c r="Q2802" s="15"/>
      <c r="R2802" s="15"/>
      <c r="S2802" s="15"/>
      <c r="T2802" s="15"/>
      <c r="U2802" s="15"/>
      <c r="V2802" s="15"/>
      <c r="W2802" s="15"/>
      <c r="X2802" s="15"/>
      <c r="Y2802" s="15"/>
    </row>
    <row r="2803" spans="2:25" s="3" customFormat="1" x14ac:dyDescent="0.25">
      <c r="B2803" s="14"/>
      <c r="C2803" s="2"/>
      <c r="D2803" s="2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5"/>
      <c r="Q2803" s="15"/>
      <c r="R2803" s="15"/>
      <c r="S2803" s="15"/>
      <c r="T2803" s="15"/>
      <c r="U2803" s="15"/>
      <c r="V2803" s="15"/>
      <c r="W2803" s="15"/>
      <c r="X2803" s="15"/>
      <c r="Y2803" s="15"/>
    </row>
    <row r="2804" spans="2:25" s="3" customFormat="1" x14ac:dyDescent="0.25">
      <c r="B2804" s="14"/>
      <c r="C2804" s="2"/>
      <c r="D2804" s="2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5"/>
      <c r="Q2804" s="15"/>
      <c r="R2804" s="15"/>
      <c r="S2804" s="15"/>
      <c r="T2804" s="15"/>
      <c r="U2804" s="15"/>
      <c r="V2804" s="15"/>
      <c r="W2804" s="15"/>
      <c r="X2804" s="15"/>
      <c r="Y2804" s="15"/>
    </row>
    <row r="2805" spans="2:25" s="3" customFormat="1" x14ac:dyDescent="0.25">
      <c r="B2805" s="14"/>
      <c r="C2805" s="2"/>
      <c r="D2805" s="2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5"/>
      <c r="Q2805" s="15"/>
      <c r="R2805" s="15"/>
      <c r="S2805" s="15"/>
      <c r="T2805" s="15"/>
      <c r="U2805" s="15"/>
      <c r="V2805" s="15"/>
      <c r="W2805" s="15"/>
      <c r="X2805" s="15"/>
      <c r="Y2805" s="15"/>
    </row>
    <row r="2806" spans="2:25" s="3" customFormat="1" x14ac:dyDescent="0.25">
      <c r="B2806" s="14"/>
      <c r="C2806" s="2"/>
      <c r="D2806" s="2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5"/>
      <c r="Q2806" s="15"/>
      <c r="R2806" s="15"/>
      <c r="S2806" s="15"/>
      <c r="T2806" s="15"/>
      <c r="U2806" s="15"/>
      <c r="V2806" s="15"/>
      <c r="W2806" s="15"/>
      <c r="X2806" s="15"/>
      <c r="Y2806" s="15"/>
    </row>
    <row r="2807" spans="2:25" s="3" customFormat="1" x14ac:dyDescent="0.25">
      <c r="B2807" s="14"/>
      <c r="C2807" s="2"/>
      <c r="D2807" s="2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5"/>
      <c r="Q2807" s="15"/>
      <c r="R2807" s="15"/>
      <c r="S2807" s="15"/>
      <c r="T2807" s="15"/>
      <c r="U2807" s="15"/>
      <c r="V2807" s="15"/>
      <c r="W2807" s="15"/>
      <c r="X2807" s="15"/>
      <c r="Y2807" s="15"/>
    </row>
    <row r="2808" spans="2:25" s="3" customFormat="1" x14ac:dyDescent="0.25">
      <c r="B2808" s="14"/>
      <c r="C2808" s="2"/>
      <c r="D2808" s="2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5"/>
      <c r="Q2808" s="15"/>
      <c r="R2808" s="15"/>
      <c r="S2808" s="15"/>
      <c r="T2808" s="15"/>
      <c r="U2808" s="15"/>
      <c r="V2808" s="15"/>
      <c r="W2808" s="15"/>
      <c r="X2808" s="15"/>
      <c r="Y2808" s="15"/>
    </row>
    <row r="2809" spans="2:25" s="3" customFormat="1" x14ac:dyDescent="0.25">
      <c r="B2809" s="14"/>
      <c r="C2809" s="2"/>
      <c r="D2809" s="2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5"/>
      <c r="Q2809" s="15"/>
      <c r="R2809" s="15"/>
      <c r="S2809" s="15"/>
      <c r="T2809" s="15"/>
      <c r="U2809" s="15"/>
      <c r="V2809" s="15"/>
      <c r="W2809" s="15"/>
      <c r="X2809" s="15"/>
      <c r="Y2809" s="15"/>
    </row>
    <row r="2810" spans="2:25" s="3" customFormat="1" x14ac:dyDescent="0.25">
      <c r="B2810" s="14"/>
      <c r="C2810" s="2"/>
      <c r="D2810" s="2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5"/>
      <c r="Q2810" s="15"/>
      <c r="R2810" s="15"/>
      <c r="S2810" s="15"/>
      <c r="T2810" s="15"/>
      <c r="U2810" s="15"/>
      <c r="V2810" s="15"/>
      <c r="W2810" s="15"/>
      <c r="X2810" s="15"/>
      <c r="Y2810" s="15"/>
    </row>
    <row r="2811" spans="2:25" s="3" customFormat="1" x14ac:dyDescent="0.25">
      <c r="B2811" s="14"/>
      <c r="C2811" s="2"/>
      <c r="D2811" s="2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5"/>
      <c r="Q2811" s="15"/>
      <c r="R2811" s="15"/>
      <c r="S2811" s="15"/>
      <c r="T2811" s="15"/>
      <c r="U2811" s="15"/>
      <c r="V2811" s="15"/>
      <c r="W2811" s="15"/>
      <c r="X2811" s="15"/>
      <c r="Y2811" s="15"/>
    </row>
    <row r="2812" spans="2:25" s="3" customFormat="1" x14ac:dyDescent="0.25">
      <c r="B2812" s="14"/>
      <c r="C2812" s="2"/>
      <c r="D2812" s="2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5"/>
      <c r="Q2812" s="15"/>
      <c r="R2812" s="15"/>
      <c r="S2812" s="15"/>
      <c r="T2812" s="15"/>
      <c r="U2812" s="15"/>
      <c r="V2812" s="15"/>
      <c r="W2812" s="15"/>
      <c r="X2812" s="15"/>
      <c r="Y2812" s="15"/>
    </row>
    <row r="2813" spans="2:25" s="3" customFormat="1" x14ac:dyDescent="0.25">
      <c r="B2813" s="14"/>
      <c r="C2813" s="2"/>
      <c r="D2813" s="2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5"/>
      <c r="Q2813" s="15"/>
      <c r="R2813" s="15"/>
      <c r="S2813" s="15"/>
      <c r="T2813" s="15"/>
      <c r="U2813" s="15"/>
      <c r="V2813" s="15"/>
      <c r="W2813" s="15"/>
      <c r="X2813" s="15"/>
      <c r="Y2813" s="15"/>
    </row>
    <row r="2814" spans="2:25" s="3" customFormat="1" x14ac:dyDescent="0.25">
      <c r="B2814" s="14"/>
      <c r="C2814" s="2"/>
      <c r="D2814" s="2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5"/>
      <c r="Q2814" s="15"/>
      <c r="R2814" s="15"/>
      <c r="S2814" s="15"/>
      <c r="T2814" s="15"/>
      <c r="U2814" s="15"/>
      <c r="V2814" s="15"/>
      <c r="W2814" s="15"/>
      <c r="X2814" s="15"/>
      <c r="Y2814" s="15"/>
    </row>
    <row r="2815" spans="2:25" s="3" customFormat="1" x14ac:dyDescent="0.25">
      <c r="B2815" s="14"/>
      <c r="C2815" s="2"/>
      <c r="D2815" s="2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5"/>
      <c r="Q2815" s="15"/>
      <c r="R2815" s="15"/>
      <c r="S2815" s="15"/>
      <c r="T2815" s="15"/>
      <c r="U2815" s="15"/>
      <c r="V2815" s="15"/>
      <c r="W2815" s="15"/>
      <c r="X2815" s="15"/>
      <c r="Y2815" s="15"/>
    </row>
    <row r="2816" spans="2:25" s="3" customFormat="1" x14ac:dyDescent="0.25">
      <c r="B2816" s="14"/>
      <c r="C2816" s="2"/>
      <c r="D2816" s="2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5"/>
      <c r="Q2816" s="15"/>
      <c r="R2816" s="15"/>
      <c r="S2816" s="15"/>
      <c r="T2816" s="15"/>
      <c r="U2816" s="15"/>
      <c r="V2816" s="15"/>
      <c r="W2816" s="15"/>
      <c r="X2816" s="15"/>
      <c r="Y2816" s="15"/>
    </row>
    <row r="2817" spans="2:25" s="3" customFormat="1" x14ac:dyDescent="0.25">
      <c r="B2817" s="14"/>
      <c r="C2817" s="2"/>
      <c r="D2817" s="2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5"/>
      <c r="Q2817" s="15"/>
      <c r="R2817" s="15"/>
      <c r="S2817" s="15"/>
      <c r="T2817" s="15"/>
      <c r="U2817" s="15"/>
      <c r="V2817" s="15"/>
      <c r="W2817" s="15"/>
      <c r="X2817" s="15"/>
      <c r="Y2817" s="15"/>
    </row>
    <row r="2818" spans="2:25" s="3" customFormat="1" x14ac:dyDescent="0.25">
      <c r="B2818" s="14"/>
      <c r="C2818" s="2"/>
      <c r="D2818" s="2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5"/>
      <c r="Q2818" s="15"/>
      <c r="R2818" s="15"/>
      <c r="S2818" s="15"/>
      <c r="T2818" s="15"/>
      <c r="U2818" s="15"/>
      <c r="V2818" s="15"/>
      <c r="W2818" s="15"/>
      <c r="X2818" s="15"/>
      <c r="Y2818" s="15"/>
    </row>
    <row r="2819" spans="2:25" s="3" customFormat="1" x14ac:dyDescent="0.25">
      <c r="B2819" s="14"/>
      <c r="C2819" s="2"/>
      <c r="D2819" s="2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5"/>
      <c r="Q2819" s="15"/>
      <c r="R2819" s="15"/>
      <c r="S2819" s="15"/>
      <c r="T2819" s="15"/>
      <c r="U2819" s="15"/>
      <c r="V2819" s="15"/>
      <c r="W2819" s="15"/>
      <c r="X2819" s="15"/>
      <c r="Y2819" s="15"/>
    </row>
    <row r="2820" spans="2:25" s="3" customFormat="1" x14ac:dyDescent="0.25">
      <c r="B2820" s="14"/>
      <c r="C2820" s="2"/>
      <c r="D2820" s="2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5"/>
      <c r="Q2820" s="15"/>
      <c r="R2820" s="15"/>
      <c r="S2820" s="15"/>
      <c r="T2820" s="15"/>
      <c r="U2820" s="15"/>
      <c r="V2820" s="15"/>
      <c r="W2820" s="15"/>
      <c r="X2820" s="15"/>
      <c r="Y2820" s="15"/>
    </row>
    <row r="2821" spans="2:25" s="3" customFormat="1" x14ac:dyDescent="0.25">
      <c r="B2821" s="14"/>
      <c r="C2821" s="2"/>
      <c r="D2821" s="2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5"/>
      <c r="Q2821" s="15"/>
      <c r="R2821" s="15"/>
      <c r="S2821" s="15"/>
      <c r="T2821" s="15"/>
      <c r="U2821" s="15"/>
      <c r="V2821" s="15"/>
      <c r="W2821" s="15"/>
      <c r="X2821" s="15"/>
      <c r="Y2821" s="15"/>
    </row>
    <row r="2822" spans="2:25" s="3" customFormat="1" x14ac:dyDescent="0.25">
      <c r="B2822" s="14"/>
      <c r="C2822" s="2"/>
      <c r="D2822" s="2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5"/>
      <c r="Q2822" s="15"/>
      <c r="R2822" s="15"/>
      <c r="S2822" s="15"/>
      <c r="T2822" s="15"/>
      <c r="U2822" s="15"/>
      <c r="V2822" s="15"/>
      <c r="W2822" s="15"/>
      <c r="X2822" s="15"/>
      <c r="Y2822" s="15"/>
    </row>
    <row r="2823" spans="2:25" s="3" customFormat="1" x14ac:dyDescent="0.25">
      <c r="B2823" s="14"/>
      <c r="C2823" s="2"/>
      <c r="D2823" s="2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5"/>
      <c r="Q2823" s="15"/>
      <c r="R2823" s="15"/>
      <c r="S2823" s="15"/>
      <c r="T2823" s="15"/>
      <c r="U2823" s="15"/>
      <c r="V2823" s="15"/>
      <c r="W2823" s="15"/>
      <c r="X2823" s="15"/>
      <c r="Y2823" s="15"/>
    </row>
    <row r="2824" spans="2:25" s="3" customFormat="1" x14ac:dyDescent="0.25">
      <c r="B2824" s="14"/>
      <c r="C2824" s="2"/>
      <c r="D2824" s="2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5"/>
      <c r="Q2824" s="15"/>
      <c r="R2824" s="15"/>
      <c r="S2824" s="15"/>
      <c r="T2824" s="15"/>
      <c r="U2824" s="15"/>
      <c r="V2824" s="15"/>
      <c r="W2824" s="15"/>
      <c r="X2824" s="15"/>
      <c r="Y2824" s="15"/>
    </row>
    <row r="2825" spans="2:25" s="3" customFormat="1" x14ac:dyDescent="0.25">
      <c r="B2825" s="14"/>
      <c r="C2825" s="2"/>
      <c r="D2825" s="2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5"/>
      <c r="Q2825" s="15"/>
      <c r="R2825" s="15"/>
      <c r="S2825" s="15"/>
      <c r="T2825" s="15"/>
      <c r="U2825" s="15"/>
      <c r="V2825" s="15"/>
      <c r="W2825" s="15"/>
      <c r="X2825" s="15"/>
      <c r="Y2825" s="15"/>
    </row>
    <row r="2826" spans="2:25" s="3" customFormat="1" x14ac:dyDescent="0.25">
      <c r="B2826" s="14"/>
      <c r="C2826" s="2"/>
      <c r="D2826" s="2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5"/>
      <c r="Q2826" s="15"/>
      <c r="R2826" s="15"/>
      <c r="S2826" s="15"/>
      <c r="T2826" s="15"/>
      <c r="U2826" s="15"/>
      <c r="V2826" s="15"/>
      <c r="W2826" s="15"/>
      <c r="X2826" s="15"/>
      <c r="Y2826" s="15"/>
    </row>
    <row r="2827" spans="2:25" s="3" customFormat="1" x14ac:dyDescent="0.25">
      <c r="B2827" s="14"/>
      <c r="C2827" s="2"/>
      <c r="D2827" s="2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5"/>
      <c r="Q2827" s="15"/>
      <c r="R2827" s="15"/>
      <c r="S2827" s="15"/>
      <c r="T2827" s="15"/>
      <c r="U2827" s="15"/>
      <c r="V2827" s="15"/>
      <c r="W2827" s="15"/>
      <c r="X2827" s="15"/>
      <c r="Y2827" s="15"/>
    </row>
    <row r="2828" spans="2:25" s="3" customFormat="1" x14ac:dyDescent="0.25">
      <c r="B2828" s="14"/>
      <c r="C2828" s="2"/>
      <c r="D2828" s="2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5"/>
      <c r="Q2828" s="15"/>
      <c r="R2828" s="15"/>
      <c r="S2828" s="15"/>
      <c r="T2828" s="15"/>
      <c r="U2828" s="15"/>
      <c r="V2828" s="15"/>
      <c r="W2828" s="15"/>
      <c r="X2828" s="15"/>
      <c r="Y2828" s="15"/>
    </row>
    <row r="2829" spans="2:25" s="3" customFormat="1" x14ac:dyDescent="0.25">
      <c r="B2829" s="14"/>
      <c r="C2829" s="2"/>
      <c r="D2829" s="2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5"/>
      <c r="Q2829" s="15"/>
      <c r="R2829" s="15"/>
      <c r="S2829" s="15"/>
      <c r="T2829" s="15"/>
      <c r="U2829" s="15"/>
      <c r="V2829" s="15"/>
      <c r="W2829" s="15"/>
      <c r="X2829" s="15"/>
      <c r="Y2829" s="15"/>
    </row>
    <row r="2830" spans="2:25" s="3" customFormat="1" x14ac:dyDescent="0.25">
      <c r="B2830" s="14"/>
      <c r="C2830" s="2"/>
      <c r="D2830" s="2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5"/>
      <c r="Q2830" s="15"/>
      <c r="R2830" s="15"/>
      <c r="S2830" s="15"/>
      <c r="T2830" s="15"/>
      <c r="U2830" s="15"/>
      <c r="V2830" s="15"/>
      <c r="W2830" s="15"/>
      <c r="X2830" s="15"/>
      <c r="Y2830" s="15"/>
    </row>
    <row r="2831" spans="2:25" s="3" customFormat="1" x14ac:dyDescent="0.25">
      <c r="B2831" s="14"/>
      <c r="C2831" s="2"/>
      <c r="D2831" s="2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5"/>
      <c r="Q2831" s="15"/>
      <c r="R2831" s="15"/>
      <c r="S2831" s="15"/>
      <c r="T2831" s="15"/>
      <c r="U2831" s="15"/>
      <c r="V2831" s="15"/>
      <c r="W2831" s="15"/>
      <c r="X2831" s="15"/>
      <c r="Y2831" s="15"/>
    </row>
    <row r="2832" spans="2:25" s="3" customFormat="1" x14ac:dyDescent="0.25">
      <c r="B2832" s="14"/>
      <c r="C2832" s="2"/>
      <c r="D2832" s="2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5"/>
      <c r="Q2832" s="15"/>
      <c r="R2832" s="15"/>
      <c r="S2832" s="15"/>
      <c r="T2832" s="15"/>
      <c r="U2832" s="15"/>
      <c r="V2832" s="15"/>
      <c r="W2832" s="15"/>
      <c r="X2832" s="15"/>
      <c r="Y2832" s="15"/>
    </row>
    <row r="2833" spans="2:25" s="3" customFormat="1" x14ac:dyDescent="0.25">
      <c r="B2833" s="14"/>
      <c r="C2833" s="2"/>
      <c r="D2833" s="2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5"/>
      <c r="Q2833" s="15"/>
      <c r="R2833" s="15"/>
      <c r="S2833" s="15"/>
      <c r="T2833" s="15"/>
      <c r="U2833" s="15"/>
      <c r="V2833" s="15"/>
      <c r="W2833" s="15"/>
      <c r="X2833" s="15"/>
      <c r="Y2833" s="15"/>
    </row>
    <row r="2834" spans="2:25" s="3" customFormat="1" x14ac:dyDescent="0.25">
      <c r="B2834" s="14"/>
      <c r="C2834" s="2"/>
      <c r="D2834" s="2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5"/>
      <c r="Q2834" s="15"/>
      <c r="R2834" s="15"/>
      <c r="S2834" s="15"/>
      <c r="T2834" s="15"/>
      <c r="U2834" s="15"/>
      <c r="V2834" s="15"/>
      <c r="W2834" s="15"/>
      <c r="X2834" s="15"/>
      <c r="Y2834" s="15"/>
    </row>
    <row r="2835" spans="2:25" s="3" customFormat="1" x14ac:dyDescent="0.25">
      <c r="B2835" s="14"/>
      <c r="C2835" s="2"/>
      <c r="D2835" s="2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5"/>
      <c r="Q2835" s="15"/>
      <c r="R2835" s="15"/>
      <c r="S2835" s="15"/>
      <c r="T2835" s="15"/>
      <c r="U2835" s="15"/>
      <c r="V2835" s="15"/>
      <c r="W2835" s="15"/>
      <c r="X2835" s="15"/>
      <c r="Y2835" s="15"/>
    </row>
    <row r="2836" spans="2:25" s="3" customFormat="1" x14ac:dyDescent="0.25">
      <c r="B2836" s="14"/>
      <c r="C2836" s="2"/>
      <c r="D2836" s="2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5"/>
      <c r="Q2836" s="15"/>
      <c r="R2836" s="15"/>
      <c r="S2836" s="15"/>
      <c r="T2836" s="15"/>
      <c r="U2836" s="15"/>
      <c r="V2836" s="15"/>
      <c r="W2836" s="15"/>
      <c r="X2836" s="15"/>
      <c r="Y2836" s="15"/>
    </row>
    <row r="2837" spans="2:25" s="3" customFormat="1" x14ac:dyDescent="0.25">
      <c r="B2837" s="14"/>
      <c r="C2837" s="2"/>
      <c r="D2837" s="2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5"/>
      <c r="Q2837" s="15"/>
      <c r="R2837" s="15"/>
      <c r="S2837" s="15"/>
      <c r="T2837" s="15"/>
      <c r="U2837" s="15"/>
      <c r="V2837" s="15"/>
      <c r="W2837" s="15"/>
      <c r="X2837" s="15"/>
      <c r="Y2837" s="15"/>
    </row>
    <row r="2838" spans="2:25" s="3" customFormat="1" x14ac:dyDescent="0.25">
      <c r="B2838" s="14"/>
      <c r="C2838" s="2"/>
      <c r="D2838" s="2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5"/>
      <c r="Q2838" s="15"/>
      <c r="R2838" s="15"/>
      <c r="S2838" s="15"/>
      <c r="T2838" s="15"/>
      <c r="U2838" s="15"/>
      <c r="V2838" s="15"/>
      <c r="W2838" s="15"/>
      <c r="X2838" s="15"/>
      <c r="Y2838" s="15"/>
    </row>
    <row r="2839" spans="2:25" s="3" customFormat="1" x14ac:dyDescent="0.25">
      <c r="B2839" s="14"/>
      <c r="C2839" s="2"/>
      <c r="D2839" s="2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5"/>
      <c r="Q2839" s="15"/>
      <c r="R2839" s="15"/>
      <c r="S2839" s="15"/>
      <c r="T2839" s="15"/>
      <c r="U2839" s="15"/>
      <c r="V2839" s="15"/>
      <c r="W2839" s="15"/>
      <c r="X2839" s="15"/>
      <c r="Y2839" s="15"/>
    </row>
    <row r="2840" spans="2:25" s="3" customFormat="1" x14ac:dyDescent="0.25">
      <c r="B2840" s="14"/>
      <c r="C2840" s="2"/>
      <c r="D2840" s="2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5"/>
      <c r="Q2840" s="15"/>
      <c r="R2840" s="15"/>
      <c r="S2840" s="15"/>
      <c r="T2840" s="15"/>
      <c r="U2840" s="15"/>
      <c r="V2840" s="15"/>
      <c r="W2840" s="15"/>
      <c r="X2840" s="15"/>
      <c r="Y2840" s="15"/>
    </row>
    <row r="2841" spans="2:25" s="3" customFormat="1" x14ac:dyDescent="0.25">
      <c r="B2841" s="14"/>
      <c r="C2841" s="2"/>
      <c r="D2841" s="2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5"/>
      <c r="Q2841" s="15"/>
      <c r="R2841" s="15"/>
      <c r="S2841" s="15"/>
      <c r="T2841" s="15"/>
      <c r="U2841" s="15"/>
      <c r="V2841" s="15"/>
      <c r="W2841" s="15"/>
      <c r="X2841" s="15"/>
      <c r="Y2841" s="15"/>
    </row>
    <row r="2842" spans="2:25" s="3" customFormat="1" x14ac:dyDescent="0.25">
      <c r="B2842" s="14"/>
      <c r="C2842" s="2"/>
      <c r="D2842" s="2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5"/>
      <c r="Q2842" s="15"/>
      <c r="R2842" s="15"/>
      <c r="S2842" s="15"/>
      <c r="T2842" s="15"/>
      <c r="U2842" s="15"/>
      <c r="V2842" s="15"/>
      <c r="W2842" s="15"/>
      <c r="X2842" s="15"/>
      <c r="Y2842" s="15"/>
    </row>
    <row r="2843" spans="2:25" s="3" customFormat="1" x14ac:dyDescent="0.25">
      <c r="B2843" s="14"/>
      <c r="C2843" s="2"/>
      <c r="D2843" s="2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5"/>
      <c r="Q2843" s="15"/>
      <c r="R2843" s="15"/>
      <c r="S2843" s="15"/>
      <c r="T2843" s="15"/>
      <c r="U2843" s="15"/>
      <c r="V2843" s="15"/>
      <c r="W2843" s="15"/>
      <c r="X2843" s="15"/>
      <c r="Y2843" s="15"/>
    </row>
    <row r="2844" spans="2:25" s="3" customFormat="1" x14ac:dyDescent="0.25">
      <c r="B2844" s="14"/>
      <c r="C2844" s="2"/>
      <c r="D2844" s="2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5"/>
      <c r="Q2844" s="15"/>
      <c r="R2844" s="15"/>
      <c r="S2844" s="15"/>
      <c r="T2844" s="15"/>
      <c r="U2844" s="15"/>
      <c r="V2844" s="15"/>
      <c r="W2844" s="15"/>
      <c r="X2844" s="15"/>
      <c r="Y2844" s="15"/>
    </row>
    <row r="2845" spans="2:25" s="3" customFormat="1" x14ac:dyDescent="0.25">
      <c r="B2845" s="14"/>
      <c r="C2845" s="2"/>
      <c r="D2845" s="2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5"/>
      <c r="Q2845" s="15"/>
      <c r="R2845" s="15"/>
      <c r="S2845" s="15"/>
      <c r="T2845" s="15"/>
      <c r="U2845" s="15"/>
      <c r="V2845" s="15"/>
      <c r="W2845" s="15"/>
      <c r="X2845" s="15"/>
      <c r="Y2845" s="15"/>
    </row>
    <row r="2846" spans="2:25" s="3" customFormat="1" x14ac:dyDescent="0.25">
      <c r="B2846" s="14"/>
      <c r="C2846" s="2"/>
      <c r="D2846" s="2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5"/>
      <c r="Q2846" s="15"/>
      <c r="R2846" s="15"/>
      <c r="S2846" s="15"/>
      <c r="T2846" s="15"/>
      <c r="U2846" s="15"/>
      <c r="V2846" s="15"/>
      <c r="W2846" s="15"/>
      <c r="X2846" s="15"/>
      <c r="Y2846" s="15"/>
    </row>
    <row r="2847" spans="2:25" s="3" customFormat="1" x14ac:dyDescent="0.25">
      <c r="B2847" s="14"/>
      <c r="C2847" s="2"/>
      <c r="D2847" s="2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5"/>
      <c r="Q2847" s="15"/>
      <c r="R2847" s="15"/>
      <c r="S2847" s="15"/>
      <c r="T2847" s="15"/>
      <c r="U2847" s="15"/>
      <c r="V2847" s="15"/>
      <c r="W2847" s="15"/>
      <c r="X2847" s="15"/>
      <c r="Y2847" s="15"/>
    </row>
    <row r="2848" spans="2:25" s="3" customFormat="1" x14ac:dyDescent="0.25">
      <c r="B2848" s="14"/>
      <c r="C2848" s="2"/>
      <c r="D2848" s="2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5"/>
      <c r="Q2848" s="15"/>
      <c r="R2848" s="15"/>
      <c r="S2848" s="15"/>
      <c r="T2848" s="15"/>
      <c r="U2848" s="15"/>
      <c r="V2848" s="15"/>
      <c r="W2848" s="15"/>
      <c r="X2848" s="15"/>
      <c r="Y2848" s="15"/>
    </row>
    <row r="2849" spans="2:25" s="3" customFormat="1" x14ac:dyDescent="0.25">
      <c r="B2849" s="14"/>
      <c r="C2849" s="2"/>
      <c r="D2849" s="2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5"/>
      <c r="Q2849" s="15"/>
      <c r="R2849" s="15"/>
      <c r="S2849" s="15"/>
      <c r="T2849" s="15"/>
      <c r="U2849" s="15"/>
      <c r="V2849" s="15"/>
      <c r="W2849" s="15"/>
      <c r="X2849" s="15"/>
      <c r="Y2849" s="15"/>
    </row>
    <row r="2850" spans="2:25" s="3" customFormat="1" x14ac:dyDescent="0.25">
      <c r="B2850" s="14"/>
      <c r="C2850" s="2"/>
      <c r="D2850" s="2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5"/>
      <c r="Q2850" s="15"/>
      <c r="R2850" s="15"/>
      <c r="S2850" s="15"/>
      <c r="T2850" s="15"/>
      <c r="U2850" s="15"/>
      <c r="V2850" s="15"/>
      <c r="W2850" s="15"/>
      <c r="X2850" s="15"/>
      <c r="Y2850" s="15"/>
    </row>
    <row r="2851" spans="2:25" s="3" customFormat="1" x14ac:dyDescent="0.25">
      <c r="B2851" s="14"/>
      <c r="C2851" s="2"/>
      <c r="D2851" s="2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5"/>
      <c r="Q2851" s="15"/>
      <c r="R2851" s="15"/>
      <c r="S2851" s="15"/>
      <c r="T2851" s="15"/>
      <c r="U2851" s="15"/>
      <c r="V2851" s="15"/>
      <c r="W2851" s="15"/>
      <c r="X2851" s="15"/>
      <c r="Y2851" s="15"/>
    </row>
    <row r="2852" spans="2:25" s="3" customFormat="1" x14ac:dyDescent="0.25">
      <c r="B2852" s="14"/>
      <c r="C2852" s="2"/>
      <c r="D2852" s="2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5"/>
      <c r="Q2852" s="15"/>
      <c r="R2852" s="15"/>
      <c r="S2852" s="15"/>
      <c r="T2852" s="15"/>
      <c r="U2852" s="15"/>
      <c r="V2852" s="15"/>
      <c r="W2852" s="15"/>
      <c r="X2852" s="15"/>
      <c r="Y2852" s="15"/>
    </row>
    <row r="2853" spans="2:25" s="3" customFormat="1" x14ac:dyDescent="0.25">
      <c r="B2853" s="14"/>
      <c r="C2853" s="2"/>
      <c r="D2853" s="2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5"/>
      <c r="Q2853" s="15"/>
      <c r="R2853" s="15"/>
      <c r="S2853" s="15"/>
      <c r="T2853" s="15"/>
      <c r="U2853" s="15"/>
      <c r="V2853" s="15"/>
      <c r="W2853" s="15"/>
      <c r="X2853" s="15"/>
      <c r="Y2853" s="15"/>
    </row>
    <row r="2854" spans="2:25" s="3" customFormat="1" x14ac:dyDescent="0.25">
      <c r="B2854" s="14"/>
      <c r="C2854" s="2"/>
      <c r="D2854" s="2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5"/>
      <c r="Q2854" s="15"/>
      <c r="R2854" s="15"/>
      <c r="S2854" s="15"/>
      <c r="T2854" s="15"/>
      <c r="U2854" s="15"/>
      <c r="V2854" s="15"/>
      <c r="W2854" s="15"/>
      <c r="X2854" s="15"/>
      <c r="Y2854" s="15"/>
    </row>
    <row r="2855" spans="2:25" s="3" customFormat="1" x14ac:dyDescent="0.25">
      <c r="B2855" s="14"/>
      <c r="C2855" s="2"/>
      <c r="D2855" s="2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5"/>
      <c r="Q2855" s="15"/>
      <c r="R2855" s="15"/>
      <c r="S2855" s="15"/>
      <c r="T2855" s="15"/>
      <c r="U2855" s="15"/>
      <c r="V2855" s="15"/>
      <c r="W2855" s="15"/>
      <c r="X2855" s="15"/>
      <c r="Y2855" s="15"/>
    </row>
    <row r="2856" spans="2:25" s="3" customFormat="1" x14ac:dyDescent="0.25">
      <c r="B2856" s="14"/>
      <c r="C2856" s="2"/>
      <c r="D2856" s="2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5"/>
      <c r="Q2856" s="15"/>
      <c r="R2856" s="15"/>
      <c r="S2856" s="15"/>
      <c r="T2856" s="15"/>
      <c r="U2856" s="15"/>
      <c r="V2856" s="15"/>
      <c r="W2856" s="15"/>
      <c r="X2856" s="15"/>
      <c r="Y2856" s="15"/>
    </row>
    <row r="2857" spans="2:25" s="3" customFormat="1" x14ac:dyDescent="0.25">
      <c r="B2857" s="14"/>
      <c r="C2857" s="2"/>
      <c r="D2857" s="2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5"/>
      <c r="Q2857" s="15"/>
      <c r="R2857" s="15"/>
      <c r="S2857" s="15"/>
      <c r="T2857" s="15"/>
      <c r="U2857" s="15"/>
      <c r="V2857" s="15"/>
      <c r="W2857" s="15"/>
      <c r="X2857" s="15"/>
      <c r="Y2857" s="15"/>
    </row>
    <row r="2858" spans="2:25" s="3" customFormat="1" x14ac:dyDescent="0.25">
      <c r="B2858" s="14"/>
      <c r="C2858" s="2"/>
      <c r="D2858" s="2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5"/>
      <c r="Q2858" s="15"/>
      <c r="R2858" s="15"/>
      <c r="S2858" s="15"/>
      <c r="T2858" s="15"/>
      <c r="U2858" s="15"/>
      <c r="V2858" s="15"/>
      <c r="W2858" s="15"/>
      <c r="X2858" s="15"/>
      <c r="Y2858" s="15"/>
    </row>
    <row r="2859" spans="2:25" s="3" customFormat="1" x14ac:dyDescent="0.25">
      <c r="B2859" s="14"/>
      <c r="C2859" s="2"/>
      <c r="D2859" s="2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5"/>
      <c r="Q2859" s="15"/>
      <c r="R2859" s="15"/>
      <c r="S2859" s="15"/>
      <c r="T2859" s="15"/>
      <c r="U2859" s="15"/>
      <c r="V2859" s="15"/>
      <c r="W2859" s="15"/>
      <c r="X2859" s="15"/>
      <c r="Y2859" s="15"/>
    </row>
    <row r="2860" spans="2:25" s="3" customFormat="1" x14ac:dyDescent="0.25">
      <c r="B2860" s="14"/>
      <c r="C2860" s="2"/>
      <c r="D2860" s="2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5"/>
      <c r="Q2860" s="15"/>
      <c r="R2860" s="15"/>
      <c r="S2860" s="15"/>
      <c r="T2860" s="15"/>
      <c r="U2860" s="15"/>
      <c r="V2860" s="15"/>
      <c r="W2860" s="15"/>
      <c r="X2860" s="15"/>
      <c r="Y2860" s="15"/>
    </row>
    <row r="2861" spans="2:25" s="3" customFormat="1" x14ac:dyDescent="0.25">
      <c r="B2861" s="14"/>
      <c r="C2861" s="2"/>
      <c r="D2861" s="2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5"/>
      <c r="Q2861" s="15"/>
      <c r="R2861" s="15"/>
      <c r="S2861" s="15"/>
      <c r="T2861" s="15"/>
      <c r="U2861" s="15"/>
      <c r="V2861" s="15"/>
      <c r="W2861" s="15"/>
      <c r="X2861" s="15"/>
      <c r="Y2861" s="15"/>
    </row>
    <row r="2862" spans="2:25" s="3" customFormat="1" x14ac:dyDescent="0.25">
      <c r="B2862" s="14"/>
      <c r="C2862" s="2"/>
      <c r="D2862" s="2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5"/>
      <c r="Q2862" s="15"/>
      <c r="R2862" s="15"/>
      <c r="S2862" s="15"/>
      <c r="T2862" s="15"/>
      <c r="U2862" s="15"/>
      <c r="V2862" s="15"/>
      <c r="W2862" s="15"/>
      <c r="X2862" s="15"/>
      <c r="Y2862" s="15"/>
    </row>
    <row r="2863" spans="2:25" s="3" customFormat="1" x14ac:dyDescent="0.25">
      <c r="B2863" s="14"/>
      <c r="C2863" s="2"/>
      <c r="D2863" s="2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5"/>
      <c r="Q2863" s="15"/>
      <c r="R2863" s="15"/>
      <c r="S2863" s="15"/>
      <c r="T2863" s="15"/>
      <c r="U2863" s="15"/>
      <c r="V2863" s="15"/>
      <c r="W2863" s="15"/>
      <c r="X2863" s="15"/>
      <c r="Y2863" s="15"/>
    </row>
    <row r="2864" spans="2:25" s="3" customFormat="1" x14ac:dyDescent="0.25">
      <c r="B2864" s="14"/>
      <c r="C2864" s="2"/>
      <c r="D2864" s="2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5"/>
      <c r="Q2864" s="15"/>
      <c r="R2864" s="15"/>
      <c r="S2864" s="15"/>
      <c r="T2864" s="15"/>
      <c r="U2864" s="15"/>
      <c r="V2864" s="15"/>
      <c r="W2864" s="15"/>
      <c r="X2864" s="15"/>
      <c r="Y2864" s="15"/>
    </row>
    <row r="2865" spans="2:25" s="3" customFormat="1" x14ac:dyDescent="0.25">
      <c r="B2865" s="14"/>
      <c r="C2865" s="2"/>
      <c r="D2865" s="2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5"/>
      <c r="Q2865" s="15"/>
      <c r="R2865" s="15"/>
      <c r="S2865" s="15"/>
      <c r="T2865" s="15"/>
      <c r="U2865" s="15"/>
      <c r="V2865" s="15"/>
      <c r="W2865" s="15"/>
      <c r="X2865" s="15"/>
      <c r="Y2865" s="15"/>
    </row>
  </sheetData>
  <mergeCells count="28">
    <mergeCell ref="A8:A13"/>
    <mergeCell ref="A14:A19"/>
    <mergeCell ref="AA5:AA7"/>
    <mergeCell ref="Z5:Z6"/>
    <mergeCell ref="H6:H7"/>
    <mergeCell ref="F6:F7"/>
    <mergeCell ref="G6:G7"/>
    <mergeCell ref="X6:X7"/>
    <mergeCell ref="Y6:Y7"/>
    <mergeCell ref="I6:I7"/>
    <mergeCell ref="P6:P7"/>
    <mergeCell ref="Q6:Q7"/>
    <mergeCell ref="J5:O5"/>
    <mergeCell ref="J6:K6"/>
    <mergeCell ref="L6:O6"/>
    <mergeCell ref="A5:A7"/>
    <mergeCell ref="B5:B6"/>
    <mergeCell ref="U5:W5"/>
    <mergeCell ref="Q5:S5"/>
    <mergeCell ref="R6:R7"/>
    <mergeCell ref="S6:S7"/>
    <mergeCell ref="U6:U7"/>
    <mergeCell ref="V6:V7"/>
    <mergeCell ref="C6:C7"/>
    <mergeCell ref="D6:D7"/>
    <mergeCell ref="E6:E7"/>
    <mergeCell ref="T6:T7"/>
    <mergeCell ref="W6:W7"/>
  </mergeCells>
  <dataValidations count="2">
    <dataValidation allowBlank="1" showInputMessage="1" showErrorMessage="1" sqref="X5:Y5 P5:Q5 T5:U5 D5:J5" xr:uid="{00000000-0002-0000-0000-000000000000}"/>
    <dataValidation type="whole" allowBlank="1" showInputMessage="1" showErrorMessage="1" sqref="B1:C4 C1661:D1048576" xr:uid="{00000000-0002-0000-0000-000001000000}">
      <formula1>0</formula1>
      <formula2>3</formula2>
    </dataValidation>
  </dataValidations>
  <hyperlinks>
    <hyperlink ref="D5:D7" location="'Policy Scope'!A1" display="policy scope" xr:uid="{00000000-0004-0000-0000-000000000000}"/>
    <hyperlink ref="E5:E7" location="'Effective Political Discretion'!A1" display="effective political discretion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3"/>
  <sheetViews>
    <sheetView zoomScaleNormal="100" workbookViewId="0">
      <pane ySplit="4" topLeftCell="A5" activePane="bottomLeft" state="frozen"/>
      <selection pane="bottomLeft" sqref="A1:A4"/>
    </sheetView>
  </sheetViews>
  <sheetFormatPr baseColWidth="10" defaultColWidth="8.85546875" defaultRowHeight="15" x14ac:dyDescent="0.25"/>
  <cols>
    <col min="2" max="2" width="8.85546875" customWidth="1"/>
    <col min="23" max="24" width="9" customWidth="1"/>
  </cols>
  <sheetData>
    <row r="1" spans="1:35" ht="18" customHeight="1" x14ac:dyDescent="0.25">
      <c r="A1" s="92" t="s">
        <v>69</v>
      </c>
      <c r="B1" s="92" t="s">
        <v>0</v>
      </c>
      <c r="C1" s="100" t="s">
        <v>2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2"/>
      <c r="AF1" s="102"/>
      <c r="AG1" s="102"/>
      <c r="AH1" s="102"/>
      <c r="AI1" s="103"/>
    </row>
    <row r="2" spans="1:35" ht="28.9" customHeight="1" x14ac:dyDescent="0.25">
      <c r="A2" s="93"/>
      <c r="B2" s="64"/>
      <c r="C2" s="94" t="s">
        <v>25</v>
      </c>
      <c r="D2" s="99"/>
      <c r="E2" s="99"/>
      <c r="F2" s="99"/>
      <c r="G2" s="99"/>
      <c r="H2" s="95"/>
      <c r="I2" s="94" t="s">
        <v>26</v>
      </c>
      <c r="J2" s="99"/>
      <c r="K2" s="99"/>
      <c r="L2" s="99"/>
      <c r="M2" s="99"/>
      <c r="N2" s="95"/>
      <c r="O2" s="94" t="s">
        <v>33</v>
      </c>
      <c r="P2" s="99"/>
      <c r="Q2" s="99"/>
      <c r="R2" s="99"/>
      <c r="S2" s="99"/>
      <c r="T2" s="95"/>
      <c r="U2" s="94" t="s">
        <v>14</v>
      </c>
      <c r="V2" s="95"/>
      <c r="W2" s="94" t="s">
        <v>15</v>
      </c>
      <c r="X2" s="95"/>
      <c r="Y2" s="94" t="s">
        <v>16</v>
      </c>
      <c r="Z2" s="95"/>
      <c r="AA2" s="94" t="s">
        <v>17</v>
      </c>
      <c r="AB2" s="95"/>
      <c r="AC2" s="94" t="s">
        <v>37</v>
      </c>
      <c r="AD2" s="99"/>
      <c r="AE2" s="99"/>
      <c r="AF2" s="99"/>
      <c r="AG2" s="99"/>
      <c r="AH2" s="95"/>
      <c r="AI2" s="24" t="s">
        <v>18</v>
      </c>
    </row>
    <row r="3" spans="1:35" ht="57.6" customHeight="1" x14ac:dyDescent="0.25">
      <c r="A3" s="93"/>
      <c r="B3" s="20"/>
      <c r="C3" s="90" t="s">
        <v>28</v>
      </c>
      <c r="D3" s="98"/>
      <c r="E3" s="90" t="s">
        <v>29</v>
      </c>
      <c r="F3" s="98"/>
      <c r="G3" s="96" t="s">
        <v>30</v>
      </c>
      <c r="H3" s="97"/>
      <c r="I3" s="90" t="s">
        <v>27</v>
      </c>
      <c r="J3" s="98"/>
      <c r="K3" s="90" t="s">
        <v>31</v>
      </c>
      <c r="L3" s="98"/>
      <c r="M3" s="96" t="s">
        <v>32</v>
      </c>
      <c r="N3" s="97"/>
      <c r="O3" s="90" t="s">
        <v>34</v>
      </c>
      <c r="P3" s="98"/>
      <c r="Q3" s="90" t="s">
        <v>35</v>
      </c>
      <c r="R3" s="91"/>
      <c r="S3" s="96" t="s">
        <v>36</v>
      </c>
      <c r="T3" s="91"/>
      <c r="U3" s="105" t="s">
        <v>23</v>
      </c>
      <c r="V3" s="107" t="s">
        <v>24</v>
      </c>
      <c r="W3" s="109" t="s">
        <v>45</v>
      </c>
      <c r="X3" s="107" t="s">
        <v>46</v>
      </c>
      <c r="Y3" s="109" t="s">
        <v>66</v>
      </c>
      <c r="Z3" s="107" t="s">
        <v>43</v>
      </c>
      <c r="AA3" s="109" t="s">
        <v>41</v>
      </c>
      <c r="AB3" s="105" t="s">
        <v>42</v>
      </c>
      <c r="AC3" s="90" t="s">
        <v>38</v>
      </c>
      <c r="AD3" s="91"/>
      <c r="AE3" s="90" t="s">
        <v>39</v>
      </c>
      <c r="AF3" s="91"/>
      <c r="AG3" s="96" t="s">
        <v>40</v>
      </c>
      <c r="AH3" s="91"/>
      <c r="AI3" s="104"/>
    </row>
    <row r="4" spans="1:35" s="19" customFormat="1" ht="90" x14ac:dyDescent="0.25">
      <c r="A4" s="93"/>
      <c r="B4" s="21"/>
      <c r="C4" s="37" t="s">
        <v>56</v>
      </c>
      <c r="D4" s="38" t="s">
        <v>59</v>
      </c>
      <c r="E4" s="37" t="s">
        <v>56</v>
      </c>
      <c r="F4" s="38" t="s">
        <v>59</v>
      </c>
      <c r="G4" s="39" t="s">
        <v>56</v>
      </c>
      <c r="H4" s="39" t="s">
        <v>59</v>
      </c>
      <c r="I4" s="37" t="s">
        <v>57</v>
      </c>
      <c r="J4" s="38" t="s">
        <v>59</v>
      </c>
      <c r="K4" s="37" t="s">
        <v>57</v>
      </c>
      <c r="L4" s="38" t="s">
        <v>59</v>
      </c>
      <c r="M4" s="39" t="s">
        <v>57</v>
      </c>
      <c r="N4" s="39" t="s">
        <v>59</v>
      </c>
      <c r="O4" s="37" t="s">
        <v>56</v>
      </c>
      <c r="P4" s="38" t="s">
        <v>59</v>
      </c>
      <c r="Q4" s="37" t="s">
        <v>56</v>
      </c>
      <c r="R4" s="38" t="s">
        <v>59</v>
      </c>
      <c r="S4" s="39" t="s">
        <v>56</v>
      </c>
      <c r="T4" s="38" t="s">
        <v>59</v>
      </c>
      <c r="U4" s="106"/>
      <c r="V4" s="108"/>
      <c r="W4" s="109"/>
      <c r="X4" s="107"/>
      <c r="Y4" s="109"/>
      <c r="Z4" s="107"/>
      <c r="AA4" s="109"/>
      <c r="AB4" s="105"/>
      <c r="AC4" s="37" t="s">
        <v>58</v>
      </c>
      <c r="AD4" s="38" t="s">
        <v>59</v>
      </c>
      <c r="AE4" s="37" t="s">
        <v>58</v>
      </c>
      <c r="AF4" s="38" t="s">
        <v>59</v>
      </c>
      <c r="AG4" s="41" t="s">
        <v>58</v>
      </c>
      <c r="AH4" s="40" t="s">
        <v>59</v>
      </c>
      <c r="AI4" s="104"/>
    </row>
    <row r="5" spans="1:35" ht="14.45" customHeight="1" x14ac:dyDescent="0.25">
      <c r="A5" s="78" t="s">
        <v>71</v>
      </c>
      <c r="B5" s="8">
        <v>2015</v>
      </c>
      <c r="C5" s="45">
        <v>0</v>
      </c>
      <c r="D5" s="46">
        <v>0</v>
      </c>
      <c r="E5" s="46">
        <v>0</v>
      </c>
      <c r="F5" s="46">
        <v>0</v>
      </c>
      <c r="G5" s="46">
        <v>0</v>
      </c>
      <c r="H5" s="47">
        <v>0</v>
      </c>
      <c r="I5" s="45">
        <v>0.5</v>
      </c>
      <c r="J5" s="46">
        <v>0</v>
      </c>
      <c r="K5" s="46">
        <v>0.5</v>
      </c>
      <c r="L5" s="46">
        <v>0</v>
      </c>
      <c r="M5" s="46">
        <v>0.5</v>
      </c>
      <c r="N5" s="47">
        <v>0</v>
      </c>
      <c r="O5" s="45">
        <v>0</v>
      </c>
      <c r="P5" s="46">
        <v>0</v>
      </c>
      <c r="Q5" s="46">
        <v>0</v>
      </c>
      <c r="R5" s="46">
        <v>0</v>
      </c>
      <c r="S5" s="46">
        <v>0</v>
      </c>
      <c r="T5" s="47">
        <v>0</v>
      </c>
      <c r="U5" s="45">
        <v>1</v>
      </c>
      <c r="V5" s="47">
        <v>0</v>
      </c>
      <c r="W5" s="45">
        <v>0</v>
      </c>
      <c r="X5" s="47">
        <v>0</v>
      </c>
      <c r="Y5" s="45">
        <v>0.5</v>
      </c>
      <c r="Z5" s="56">
        <v>0.5</v>
      </c>
      <c r="AA5" s="45">
        <v>0</v>
      </c>
      <c r="AB5" s="47">
        <v>0.5</v>
      </c>
      <c r="AC5" s="45">
        <v>0.5</v>
      </c>
      <c r="AD5" s="47">
        <v>0</v>
      </c>
      <c r="AE5" s="45">
        <v>0</v>
      </c>
      <c r="AF5" s="47">
        <v>0</v>
      </c>
      <c r="AG5" s="45">
        <v>0</v>
      </c>
      <c r="AH5" s="47">
        <v>0</v>
      </c>
      <c r="AI5" s="57">
        <f>ROUNDUP(SUM(C5:AH5)/4.25,0)</f>
        <v>2</v>
      </c>
    </row>
    <row r="6" spans="1:35" x14ac:dyDescent="0.25">
      <c r="A6" s="79"/>
      <c r="B6" s="8">
        <v>2016</v>
      </c>
      <c r="C6" s="48">
        <v>0</v>
      </c>
      <c r="D6" s="49">
        <v>0</v>
      </c>
      <c r="E6" s="49">
        <v>0</v>
      </c>
      <c r="F6" s="49">
        <v>0</v>
      </c>
      <c r="G6" s="49">
        <v>0</v>
      </c>
      <c r="H6" s="50">
        <v>0</v>
      </c>
      <c r="I6" s="48">
        <v>0.5</v>
      </c>
      <c r="J6" s="49">
        <v>0</v>
      </c>
      <c r="K6" s="49">
        <v>0.5</v>
      </c>
      <c r="L6" s="49">
        <v>0</v>
      </c>
      <c r="M6" s="49">
        <v>0.5</v>
      </c>
      <c r="N6" s="50">
        <v>0</v>
      </c>
      <c r="O6" s="48">
        <v>0</v>
      </c>
      <c r="P6" s="49">
        <v>0</v>
      </c>
      <c r="Q6" s="49">
        <v>0</v>
      </c>
      <c r="R6" s="49">
        <v>0</v>
      </c>
      <c r="S6" s="49">
        <v>0</v>
      </c>
      <c r="T6" s="50">
        <v>0</v>
      </c>
      <c r="U6" s="48">
        <v>1</v>
      </c>
      <c r="V6" s="50">
        <v>0</v>
      </c>
      <c r="W6" s="48">
        <v>0</v>
      </c>
      <c r="X6" s="50">
        <v>0</v>
      </c>
      <c r="Y6" s="48">
        <v>0.5</v>
      </c>
      <c r="Z6" s="50">
        <v>0.5</v>
      </c>
      <c r="AA6" s="48">
        <v>0</v>
      </c>
      <c r="AB6" s="50">
        <v>0.5</v>
      </c>
      <c r="AC6" s="48">
        <v>0.5</v>
      </c>
      <c r="AD6" s="50">
        <v>0</v>
      </c>
      <c r="AE6" s="48">
        <v>0</v>
      </c>
      <c r="AF6" s="50">
        <v>0</v>
      </c>
      <c r="AG6" s="48">
        <v>0</v>
      </c>
      <c r="AH6" s="50">
        <v>0</v>
      </c>
      <c r="AI6" s="58">
        <f t="shared" ref="AI6:AI13" si="0">ROUNDUP(SUM(C6:AH6)/4.25,0)</f>
        <v>2</v>
      </c>
    </row>
    <row r="7" spans="1:35" x14ac:dyDescent="0.25">
      <c r="A7" s="79"/>
      <c r="B7" s="8">
        <v>2017</v>
      </c>
      <c r="C7" s="48">
        <v>0</v>
      </c>
      <c r="D7" s="49">
        <v>0</v>
      </c>
      <c r="E7" s="49">
        <v>0</v>
      </c>
      <c r="F7" s="49">
        <v>0</v>
      </c>
      <c r="G7" s="49">
        <v>0</v>
      </c>
      <c r="H7" s="50">
        <v>0</v>
      </c>
      <c r="I7" s="48">
        <v>0.5</v>
      </c>
      <c r="J7" s="49">
        <v>0</v>
      </c>
      <c r="K7" s="49">
        <v>0.5</v>
      </c>
      <c r="L7" s="49">
        <v>0</v>
      </c>
      <c r="M7" s="49">
        <v>0.5</v>
      </c>
      <c r="N7" s="50">
        <v>0</v>
      </c>
      <c r="O7" s="48">
        <v>0</v>
      </c>
      <c r="P7" s="49">
        <v>0</v>
      </c>
      <c r="Q7" s="49">
        <v>0</v>
      </c>
      <c r="R7" s="49">
        <v>0</v>
      </c>
      <c r="S7" s="49">
        <v>0</v>
      </c>
      <c r="T7" s="50">
        <v>0</v>
      </c>
      <c r="U7" s="48">
        <v>1</v>
      </c>
      <c r="V7" s="50">
        <v>0</v>
      </c>
      <c r="W7" s="48">
        <v>0</v>
      </c>
      <c r="X7" s="50">
        <v>0</v>
      </c>
      <c r="Y7" s="48">
        <v>0.5</v>
      </c>
      <c r="Z7" s="50">
        <v>0.5</v>
      </c>
      <c r="AA7" s="48">
        <v>0</v>
      </c>
      <c r="AB7" s="50">
        <v>0.5</v>
      </c>
      <c r="AC7" s="48">
        <v>0.5</v>
      </c>
      <c r="AD7" s="50">
        <v>0</v>
      </c>
      <c r="AE7" s="48">
        <v>0</v>
      </c>
      <c r="AF7" s="50">
        <v>0</v>
      </c>
      <c r="AG7" s="48">
        <v>0</v>
      </c>
      <c r="AH7" s="50">
        <v>0</v>
      </c>
      <c r="AI7" s="58">
        <f t="shared" si="0"/>
        <v>2</v>
      </c>
    </row>
    <row r="8" spans="1:35" x14ac:dyDescent="0.25">
      <c r="A8" s="79"/>
      <c r="B8" s="8">
        <v>2018</v>
      </c>
      <c r="C8" s="48">
        <v>0</v>
      </c>
      <c r="D8" s="49">
        <v>0</v>
      </c>
      <c r="E8" s="49">
        <v>0</v>
      </c>
      <c r="F8" s="49">
        <v>0</v>
      </c>
      <c r="G8" s="49">
        <v>0</v>
      </c>
      <c r="H8" s="50">
        <v>0</v>
      </c>
      <c r="I8" s="48">
        <v>0.5</v>
      </c>
      <c r="J8" s="49">
        <v>0</v>
      </c>
      <c r="K8" s="49">
        <v>0.5</v>
      </c>
      <c r="L8" s="49">
        <v>0</v>
      </c>
      <c r="M8" s="49">
        <v>0.5</v>
      </c>
      <c r="N8" s="50">
        <v>0</v>
      </c>
      <c r="O8" s="48">
        <v>0</v>
      </c>
      <c r="P8" s="49">
        <v>0</v>
      </c>
      <c r="Q8" s="49">
        <v>0</v>
      </c>
      <c r="R8" s="49">
        <v>0</v>
      </c>
      <c r="S8" s="49">
        <v>0</v>
      </c>
      <c r="T8" s="50">
        <v>0</v>
      </c>
      <c r="U8" s="48">
        <v>1</v>
      </c>
      <c r="V8" s="50">
        <v>0</v>
      </c>
      <c r="W8" s="48">
        <v>0</v>
      </c>
      <c r="X8" s="50">
        <v>0</v>
      </c>
      <c r="Y8" s="48">
        <v>0.5</v>
      </c>
      <c r="Z8" s="50">
        <v>0.5</v>
      </c>
      <c r="AA8" s="48">
        <v>0</v>
      </c>
      <c r="AB8" s="50">
        <v>0.5</v>
      </c>
      <c r="AC8" s="48">
        <v>0.5</v>
      </c>
      <c r="AD8" s="50">
        <v>0</v>
      </c>
      <c r="AE8" s="48">
        <v>0</v>
      </c>
      <c r="AF8" s="50">
        <v>0</v>
      </c>
      <c r="AG8" s="48">
        <v>0</v>
      </c>
      <c r="AH8" s="50">
        <v>0</v>
      </c>
      <c r="AI8" s="58">
        <f t="shared" si="0"/>
        <v>2</v>
      </c>
    </row>
    <row r="9" spans="1:35" x14ac:dyDescent="0.25">
      <c r="A9" s="79"/>
      <c r="B9" s="8">
        <v>2019</v>
      </c>
      <c r="C9" s="48">
        <v>0</v>
      </c>
      <c r="D9" s="49">
        <v>0</v>
      </c>
      <c r="E9" s="49">
        <v>0</v>
      </c>
      <c r="F9" s="49">
        <v>0</v>
      </c>
      <c r="G9" s="49">
        <v>0</v>
      </c>
      <c r="H9" s="50">
        <v>0</v>
      </c>
      <c r="I9" s="48">
        <v>0.5</v>
      </c>
      <c r="J9" s="49">
        <v>0</v>
      </c>
      <c r="K9" s="49">
        <v>0.5</v>
      </c>
      <c r="L9" s="49">
        <v>0</v>
      </c>
      <c r="M9" s="49">
        <v>0.5</v>
      </c>
      <c r="N9" s="50">
        <v>0</v>
      </c>
      <c r="O9" s="48">
        <v>0</v>
      </c>
      <c r="P9" s="49">
        <v>0</v>
      </c>
      <c r="Q9" s="49">
        <v>0</v>
      </c>
      <c r="R9" s="49">
        <v>0</v>
      </c>
      <c r="S9" s="49">
        <v>0</v>
      </c>
      <c r="T9" s="50">
        <v>0</v>
      </c>
      <c r="U9" s="48">
        <v>1</v>
      </c>
      <c r="V9" s="50">
        <v>0</v>
      </c>
      <c r="W9" s="48">
        <v>0</v>
      </c>
      <c r="X9" s="50">
        <v>0</v>
      </c>
      <c r="Y9" s="48">
        <v>0.5</v>
      </c>
      <c r="Z9" s="50">
        <v>0.5</v>
      </c>
      <c r="AA9" s="48">
        <v>0</v>
      </c>
      <c r="AB9" s="50">
        <v>0.5</v>
      </c>
      <c r="AC9" s="48">
        <v>0.5</v>
      </c>
      <c r="AD9" s="50">
        <v>0</v>
      </c>
      <c r="AE9" s="48">
        <v>0</v>
      </c>
      <c r="AF9" s="50">
        <v>0</v>
      </c>
      <c r="AG9" s="48">
        <v>0</v>
      </c>
      <c r="AH9" s="50">
        <v>0</v>
      </c>
      <c r="AI9" s="58">
        <f t="shared" si="0"/>
        <v>2</v>
      </c>
    </row>
    <row r="10" spans="1:35" x14ac:dyDescent="0.25">
      <c r="A10" s="80"/>
      <c r="B10" s="11">
        <v>2020</v>
      </c>
      <c r="C10" s="53">
        <v>0</v>
      </c>
      <c r="D10" s="51">
        <v>0</v>
      </c>
      <c r="E10" s="51">
        <v>0</v>
      </c>
      <c r="F10" s="51">
        <v>0</v>
      </c>
      <c r="G10" s="51">
        <v>0</v>
      </c>
      <c r="H10" s="52">
        <v>0</v>
      </c>
      <c r="I10" s="53">
        <v>0.5</v>
      </c>
      <c r="J10" s="51">
        <v>0</v>
      </c>
      <c r="K10" s="51">
        <v>0.5</v>
      </c>
      <c r="L10" s="51">
        <v>0</v>
      </c>
      <c r="M10" s="51">
        <v>0.5</v>
      </c>
      <c r="N10" s="52">
        <v>0</v>
      </c>
      <c r="O10" s="53">
        <v>0</v>
      </c>
      <c r="P10" s="51">
        <v>0</v>
      </c>
      <c r="Q10" s="51">
        <v>0</v>
      </c>
      <c r="R10" s="51">
        <v>0</v>
      </c>
      <c r="S10" s="51">
        <v>0</v>
      </c>
      <c r="T10" s="52">
        <v>0</v>
      </c>
      <c r="U10" s="53">
        <v>1</v>
      </c>
      <c r="V10" s="52">
        <v>0</v>
      </c>
      <c r="W10" s="53">
        <v>0</v>
      </c>
      <c r="X10" s="52">
        <v>0</v>
      </c>
      <c r="Y10" s="53">
        <v>0.5</v>
      </c>
      <c r="Z10" s="52">
        <v>0.5</v>
      </c>
      <c r="AA10" s="53">
        <v>0</v>
      </c>
      <c r="AB10" s="52">
        <v>0.5</v>
      </c>
      <c r="AC10" s="53">
        <v>0.5</v>
      </c>
      <c r="AD10" s="52">
        <v>0</v>
      </c>
      <c r="AE10" s="53">
        <v>0</v>
      </c>
      <c r="AF10" s="52">
        <v>0</v>
      </c>
      <c r="AG10" s="53">
        <v>0</v>
      </c>
      <c r="AH10" s="52">
        <v>0</v>
      </c>
      <c r="AI10" s="59">
        <f t="shared" si="0"/>
        <v>2</v>
      </c>
    </row>
    <row r="11" spans="1:35" ht="14.45" customHeight="1" x14ac:dyDescent="0.25">
      <c r="A11" s="78" t="s">
        <v>72</v>
      </c>
      <c r="B11" s="26">
        <v>2015</v>
      </c>
      <c r="C11" s="54">
        <v>0</v>
      </c>
      <c r="D11" s="55">
        <v>0</v>
      </c>
      <c r="E11" s="55">
        <v>0</v>
      </c>
      <c r="F11" s="55">
        <v>0</v>
      </c>
      <c r="G11" s="55">
        <v>0</v>
      </c>
      <c r="H11" s="56">
        <v>0</v>
      </c>
      <c r="I11" s="54">
        <v>0.5</v>
      </c>
      <c r="J11" s="55">
        <v>0</v>
      </c>
      <c r="K11" s="55">
        <v>0</v>
      </c>
      <c r="L11" s="55">
        <v>0</v>
      </c>
      <c r="M11" s="55">
        <v>0</v>
      </c>
      <c r="N11" s="56">
        <v>0</v>
      </c>
      <c r="O11" s="54">
        <v>0</v>
      </c>
      <c r="P11" s="55">
        <v>0</v>
      </c>
      <c r="Q11" s="55">
        <v>0</v>
      </c>
      <c r="R11" s="55">
        <v>0</v>
      </c>
      <c r="S11" s="55">
        <v>0</v>
      </c>
      <c r="T11" s="56">
        <v>0</v>
      </c>
      <c r="U11" s="54">
        <v>0</v>
      </c>
      <c r="V11" s="56">
        <v>0</v>
      </c>
      <c r="W11" s="54">
        <v>0</v>
      </c>
      <c r="X11" s="56">
        <v>0</v>
      </c>
      <c r="Y11" s="54">
        <v>0.5</v>
      </c>
      <c r="Z11" s="56">
        <v>0.5</v>
      </c>
      <c r="AA11" s="54">
        <v>0</v>
      </c>
      <c r="AB11" s="56">
        <v>0</v>
      </c>
      <c r="AC11" s="54">
        <v>0.5</v>
      </c>
      <c r="AD11" s="56">
        <v>0</v>
      </c>
      <c r="AE11" s="54">
        <v>0</v>
      </c>
      <c r="AF11" s="56">
        <v>0</v>
      </c>
      <c r="AG11" s="54">
        <v>0</v>
      </c>
      <c r="AH11" s="56">
        <v>0</v>
      </c>
      <c r="AI11" s="57">
        <f t="shared" si="0"/>
        <v>1</v>
      </c>
    </row>
    <row r="12" spans="1:35" x14ac:dyDescent="0.25">
      <c r="A12" s="79"/>
      <c r="B12" s="8">
        <v>2016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50">
        <v>0</v>
      </c>
      <c r="I12" s="48">
        <v>0.5</v>
      </c>
      <c r="J12" s="49">
        <v>0</v>
      </c>
      <c r="K12" s="49">
        <v>0</v>
      </c>
      <c r="L12" s="49">
        <v>0</v>
      </c>
      <c r="M12" s="49">
        <v>0</v>
      </c>
      <c r="N12" s="50">
        <v>0</v>
      </c>
      <c r="O12" s="48">
        <v>0</v>
      </c>
      <c r="P12" s="49">
        <v>0</v>
      </c>
      <c r="Q12" s="49">
        <v>0</v>
      </c>
      <c r="R12" s="49">
        <v>0</v>
      </c>
      <c r="S12" s="49">
        <v>0</v>
      </c>
      <c r="T12" s="50">
        <v>0</v>
      </c>
      <c r="U12" s="48">
        <v>0</v>
      </c>
      <c r="V12" s="50">
        <v>0</v>
      </c>
      <c r="W12" s="48">
        <v>0</v>
      </c>
      <c r="X12" s="50">
        <v>0</v>
      </c>
      <c r="Y12" s="48">
        <v>0.5</v>
      </c>
      <c r="Z12" s="50">
        <v>0.5</v>
      </c>
      <c r="AA12" s="48">
        <v>0</v>
      </c>
      <c r="AB12" s="50">
        <v>0</v>
      </c>
      <c r="AC12" s="48">
        <v>0.5</v>
      </c>
      <c r="AD12" s="50">
        <v>0</v>
      </c>
      <c r="AE12" s="48">
        <v>0</v>
      </c>
      <c r="AF12" s="50">
        <v>0</v>
      </c>
      <c r="AG12" s="48">
        <v>0</v>
      </c>
      <c r="AH12" s="50">
        <v>0</v>
      </c>
      <c r="AI12" s="58">
        <f t="shared" si="0"/>
        <v>1</v>
      </c>
    </row>
    <row r="13" spans="1:35" x14ac:dyDescent="0.25">
      <c r="A13" s="79"/>
      <c r="B13" s="8">
        <v>2017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50">
        <v>0</v>
      </c>
      <c r="I13" s="48">
        <v>0.5</v>
      </c>
      <c r="J13" s="49">
        <v>0</v>
      </c>
      <c r="K13" s="49">
        <v>0</v>
      </c>
      <c r="L13" s="49">
        <v>0</v>
      </c>
      <c r="M13" s="49">
        <v>0</v>
      </c>
      <c r="N13" s="50">
        <v>0</v>
      </c>
      <c r="O13" s="48">
        <v>0</v>
      </c>
      <c r="P13" s="49">
        <v>0</v>
      </c>
      <c r="Q13" s="49">
        <v>0</v>
      </c>
      <c r="R13" s="49">
        <v>0</v>
      </c>
      <c r="S13" s="49">
        <v>0</v>
      </c>
      <c r="T13" s="50">
        <v>0</v>
      </c>
      <c r="U13" s="48">
        <v>0</v>
      </c>
      <c r="V13" s="50">
        <v>0</v>
      </c>
      <c r="W13" s="48">
        <v>0</v>
      </c>
      <c r="X13" s="50">
        <v>0</v>
      </c>
      <c r="Y13" s="48">
        <v>0.5</v>
      </c>
      <c r="Z13" s="50">
        <v>0.5</v>
      </c>
      <c r="AA13" s="48">
        <v>0</v>
      </c>
      <c r="AB13" s="50">
        <v>0</v>
      </c>
      <c r="AC13" s="48">
        <v>0.5</v>
      </c>
      <c r="AD13" s="50">
        <v>0</v>
      </c>
      <c r="AE13" s="48">
        <v>0</v>
      </c>
      <c r="AF13" s="50">
        <v>0</v>
      </c>
      <c r="AG13" s="48">
        <v>0</v>
      </c>
      <c r="AH13" s="50">
        <v>0</v>
      </c>
      <c r="AI13" s="58">
        <f t="shared" si="0"/>
        <v>1</v>
      </c>
    </row>
    <row r="14" spans="1:35" x14ac:dyDescent="0.25">
      <c r="A14" s="79"/>
      <c r="B14" s="8">
        <v>2018</v>
      </c>
      <c r="C14" s="48">
        <v>0</v>
      </c>
      <c r="D14" s="49">
        <v>0</v>
      </c>
      <c r="E14" s="49">
        <v>0</v>
      </c>
      <c r="F14" s="49">
        <v>0</v>
      </c>
      <c r="G14" s="49">
        <v>0</v>
      </c>
      <c r="H14" s="50">
        <v>0</v>
      </c>
      <c r="I14" s="48">
        <v>0.5</v>
      </c>
      <c r="J14" s="49">
        <v>0</v>
      </c>
      <c r="K14" s="49">
        <v>0</v>
      </c>
      <c r="L14" s="49">
        <v>0</v>
      </c>
      <c r="M14" s="49">
        <v>0</v>
      </c>
      <c r="N14" s="50">
        <v>0</v>
      </c>
      <c r="O14" s="48">
        <v>0</v>
      </c>
      <c r="P14" s="49">
        <v>0</v>
      </c>
      <c r="Q14" s="49">
        <v>0</v>
      </c>
      <c r="R14" s="49">
        <v>0</v>
      </c>
      <c r="S14" s="49">
        <v>0</v>
      </c>
      <c r="T14" s="50">
        <v>0</v>
      </c>
      <c r="U14" s="48">
        <v>0</v>
      </c>
      <c r="V14" s="50">
        <v>0</v>
      </c>
      <c r="W14" s="48">
        <v>0</v>
      </c>
      <c r="X14" s="50">
        <v>0</v>
      </c>
      <c r="Y14" s="48">
        <v>0.5</v>
      </c>
      <c r="Z14" s="50">
        <v>0.5</v>
      </c>
      <c r="AA14" s="48">
        <v>0</v>
      </c>
      <c r="AB14" s="50">
        <v>0</v>
      </c>
      <c r="AC14" s="48">
        <v>0.5</v>
      </c>
      <c r="AD14" s="50">
        <v>0</v>
      </c>
      <c r="AE14" s="48">
        <v>0</v>
      </c>
      <c r="AF14" s="50">
        <v>0</v>
      </c>
      <c r="AG14" s="48">
        <v>0</v>
      </c>
      <c r="AH14" s="50">
        <v>0</v>
      </c>
      <c r="AI14" s="58">
        <f>ROUNDUP(SUM(C14:AH14)/4.25,0)</f>
        <v>1</v>
      </c>
    </row>
    <row r="15" spans="1:35" x14ac:dyDescent="0.25">
      <c r="A15" s="79"/>
      <c r="B15" s="8">
        <v>2019</v>
      </c>
      <c r="C15" s="48">
        <v>0</v>
      </c>
      <c r="D15" s="49">
        <v>0</v>
      </c>
      <c r="E15" s="49">
        <v>0</v>
      </c>
      <c r="F15" s="49">
        <v>0</v>
      </c>
      <c r="G15" s="49">
        <v>0</v>
      </c>
      <c r="H15" s="50">
        <v>0</v>
      </c>
      <c r="I15" s="48">
        <v>0.5</v>
      </c>
      <c r="J15" s="49">
        <v>0</v>
      </c>
      <c r="K15" s="49">
        <v>0</v>
      </c>
      <c r="L15" s="49">
        <v>0</v>
      </c>
      <c r="M15" s="49">
        <v>0</v>
      </c>
      <c r="N15" s="50">
        <v>0</v>
      </c>
      <c r="O15" s="48">
        <v>0</v>
      </c>
      <c r="P15" s="49">
        <v>0</v>
      </c>
      <c r="Q15" s="49">
        <v>0</v>
      </c>
      <c r="R15" s="49">
        <v>0</v>
      </c>
      <c r="S15" s="49">
        <v>0</v>
      </c>
      <c r="T15" s="50">
        <v>0</v>
      </c>
      <c r="U15" s="48">
        <v>0</v>
      </c>
      <c r="V15" s="50">
        <v>0</v>
      </c>
      <c r="W15" s="48">
        <v>0</v>
      </c>
      <c r="X15" s="50">
        <v>0</v>
      </c>
      <c r="Y15" s="48">
        <v>0.5</v>
      </c>
      <c r="Z15" s="50">
        <v>0.5</v>
      </c>
      <c r="AA15" s="48">
        <v>0</v>
      </c>
      <c r="AB15" s="50">
        <v>0</v>
      </c>
      <c r="AC15" s="48">
        <v>0.5</v>
      </c>
      <c r="AD15" s="50">
        <v>0</v>
      </c>
      <c r="AE15" s="48">
        <v>0</v>
      </c>
      <c r="AF15" s="50">
        <v>0</v>
      </c>
      <c r="AG15" s="48">
        <v>0</v>
      </c>
      <c r="AH15" s="50">
        <v>0</v>
      </c>
      <c r="AI15" s="58">
        <f>ROUNDUP(SUM(C15:AH15)/4.25,0)</f>
        <v>1</v>
      </c>
    </row>
    <row r="16" spans="1:35" x14ac:dyDescent="0.25">
      <c r="A16" s="80"/>
      <c r="B16" s="11">
        <v>2020</v>
      </c>
      <c r="C16" s="53">
        <v>0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3">
        <v>0.5</v>
      </c>
      <c r="J16" s="51">
        <v>0</v>
      </c>
      <c r="K16" s="51">
        <v>0</v>
      </c>
      <c r="L16" s="51">
        <v>0</v>
      </c>
      <c r="M16" s="51">
        <v>0</v>
      </c>
      <c r="N16" s="52">
        <v>0</v>
      </c>
      <c r="O16" s="53">
        <v>0</v>
      </c>
      <c r="P16" s="51">
        <v>0</v>
      </c>
      <c r="Q16" s="51">
        <v>0</v>
      </c>
      <c r="R16" s="51">
        <v>0</v>
      </c>
      <c r="S16" s="51">
        <v>0</v>
      </c>
      <c r="T16" s="52">
        <v>0</v>
      </c>
      <c r="U16" s="53">
        <v>0</v>
      </c>
      <c r="V16" s="52">
        <v>0</v>
      </c>
      <c r="W16" s="53">
        <v>0</v>
      </c>
      <c r="X16" s="52">
        <v>0</v>
      </c>
      <c r="Y16" s="53">
        <v>0.5</v>
      </c>
      <c r="Z16" s="52">
        <v>0.5</v>
      </c>
      <c r="AA16" s="53">
        <v>0</v>
      </c>
      <c r="AB16" s="52">
        <v>0</v>
      </c>
      <c r="AC16" s="53">
        <v>0.5</v>
      </c>
      <c r="AD16" s="52">
        <v>0</v>
      </c>
      <c r="AE16" s="53">
        <v>0</v>
      </c>
      <c r="AF16" s="52">
        <v>0</v>
      </c>
      <c r="AG16" s="53">
        <v>0</v>
      </c>
      <c r="AH16" s="52">
        <v>0</v>
      </c>
      <c r="AI16" s="59">
        <f>ROUNDUP(SUM(C16:AH16)/4.25,0)</f>
        <v>1</v>
      </c>
    </row>
    <row r="17" spans="29:30" ht="14.45" customHeight="1" x14ac:dyDescent="0.25">
      <c r="AC17" s="28"/>
      <c r="AD17" s="28"/>
    </row>
    <row r="23" spans="29:30" ht="14.45" customHeight="1" x14ac:dyDescent="0.25"/>
  </sheetData>
  <mergeCells count="34">
    <mergeCell ref="AE3:AF3"/>
    <mergeCell ref="AG3:AH3"/>
    <mergeCell ref="U3:U4"/>
    <mergeCell ref="V3:V4"/>
    <mergeCell ref="W3:W4"/>
    <mergeCell ref="X3:X4"/>
    <mergeCell ref="Y3:Y4"/>
    <mergeCell ref="AC3:AD3"/>
    <mergeCell ref="AB3:AB4"/>
    <mergeCell ref="Z3:Z4"/>
    <mergeCell ref="AA3:AA4"/>
    <mergeCell ref="A11:A16"/>
    <mergeCell ref="O2:T2"/>
    <mergeCell ref="O3:P3"/>
    <mergeCell ref="B1:B2"/>
    <mergeCell ref="C1:AI1"/>
    <mergeCell ref="K3:L3"/>
    <mergeCell ref="M3:N3"/>
    <mergeCell ref="AI3:AI4"/>
    <mergeCell ref="W2:X2"/>
    <mergeCell ref="Y2:Z2"/>
    <mergeCell ref="AA2:AB2"/>
    <mergeCell ref="C2:H2"/>
    <mergeCell ref="C3:D3"/>
    <mergeCell ref="I3:J3"/>
    <mergeCell ref="I2:N2"/>
    <mergeCell ref="AC2:AH2"/>
    <mergeCell ref="Q3:R3"/>
    <mergeCell ref="A1:A4"/>
    <mergeCell ref="U2:V2"/>
    <mergeCell ref="G3:H3"/>
    <mergeCell ref="A5:A10"/>
    <mergeCell ref="E3:F3"/>
    <mergeCell ref="S3:T3"/>
  </mergeCells>
  <dataValidations count="2">
    <dataValidation type="whole" allowBlank="1" showInputMessage="1" showErrorMessage="1" sqref="AI5:AI16" xr:uid="{00000000-0002-0000-0100-000000000000}">
      <formula1>0</formula1>
      <formula2>3</formula2>
    </dataValidation>
    <dataValidation type="decimal" allowBlank="1" showInputMessage="1" showErrorMessage="1" sqref="S10 M10 N5:R10 C5:L10 I11:I16 Y11:Z16 T5:AH10" xr:uid="{00000000-0002-0000-0100-000001000000}">
      <formula1>0</formula1>
      <formula2>1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8.85546875" defaultRowHeight="15" x14ac:dyDescent="0.25"/>
  <cols>
    <col min="14" max="15" width="10.140625" customWidth="1"/>
    <col min="23" max="23" width="11.140625" customWidth="1"/>
  </cols>
  <sheetData>
    <row r="1" spans="1:23" ht="18.600000000000001" customHeight="1" x14ac:dyDescent="0.25">
      <c r="A1" s="63" t="s">
        <v>69</v>
      </c>
      <c r="B1" s="63" t="s">
        <v>0</v>
      </c>
      <c r="C1" s="65" t="s">
        <v>3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</row>
    <row r="2" spans="1:23" ht="29.45" customHeight="1" x14ac:dyDescent="0.25">
      <c r="A2" s="64"/>
      <c r="B2" s="64"/>
      <c r="C2" s="111" t="s">
        <v>25</v>
      </c>
      <c r="D2" s="112"/>
      <c r="E2" s="113"/>
      <c r="F2" s="111" t="s">
        <v>26</v>
      </c>
      <c r="G2" s="112"/>
      <c r="H2" s="113"/>
      <c r="I2" s="111" t="s">
        <v>33</v>
      </c>
      <c r="J2" s="112"/>
      <c r="K2" s="113"/>
      <c r="L2" s="111" t="s">
        <v>14</v>
      </c>
      <c r="M2" s="113"/>
      <c r="N2" s="111" t="s">
        <v>15</v>
      </c>
      <c r="O2" s="113"/>
      <c r="P2" s="111" t="s">
        <v>16</v>
      </c>
      <c r="Q2" s="113"/>
      <c r="R2" s="111" t="s">
        <v>17</v>
      </c>
      <c r="S2" s="113"/>
      <c r="T2" s="111" t="s">
        <v>37</v>
      </c>
      <c r="U2" s="112"/>
      <c r="V2" s="113"/>
      <c r="W2" s="25" t="s">
        <v>18</v>
      </c>
    </row>
    <row r="3" spans="1:23" ht="57.6" customHeight="1" x14ac:dyDescent="0.25">
      <c r="A3" s="110"/>
      <c r="B3" s="110"/>
      <c r="C3" s="42" t="s">
        <v>28</v>
      </c>
      <c r="D3" s="43" t="s">
        <v>29</v>
      </c>
      <c r="E3" s="44" t="s">
        <v>30</v>
      </c>
      <c r="F3" s="42" t="s">
        <v>27</v>
      </c>
      <c r="G3" s="43" t="s">
        <v>31</v>
      </c>
      <c r="H3" s="44" t="s">
        <v>32</v>
      </c>
      <c r="I3" s="42" t="s">
        <v>34</v>
      </c>
      <c r="J3" s="43" t="s">
        <v>35</v>
      </c>
      <c r="K3" s="44" t="s">
        <v>36</v>
      </c>
      <c r="L3" s="42" t="s">
        <v>23</v>
      </c>
      <c r="M3" s="44" t="s">
        <v>24</v>
      </c>
      <c r="N3" s="42" t="s">
        <v>45</v>
      </c>
      <c r="O3" s="44" t="s">
        <v>46</v>
      </c>
      <c r="P3" s="42" t="s">
        <v>44</v>
      </c>
      <c r="Q3" s="44" t="s">
        <v>43</v>
      </c>
      <c r="R3" s="42" t="s">
        <v>41</v>
      </c>
      <c r="S3" s="44" t="s">
        <v>42</v>
      </c>
      <c r="T3" s="42" t="s">
        <v>38</v>
      </c>
      <c r="U3" s="43" t="s">
        <v>39</v>
      </c>
      <c r="V3" s="44" t="s">
        <v>40</v>
      </c>
      <c r="W3" s="7"/>
    </row>
    <row r="4" spans="1:23" s="19" customFormat="1" ht="14.45" customHeight="1" x14ac:dyDescent="0.25">
      <c r="A4" s="78" t="s">
        <v>71</v>
      </c>
      <c r="B4" s="26">
        <v>2015</v>
      </c>
      <c r="C4" s="45">
        <v>0</v>
      </c>
      <c r="D4" s="46">
        <v>0</v>
      </c>
      <c r="E4" s="47">
        <v>0</v>
      </c>
      <c r="F4" s="45">
        <v>0.5</v>
      </c>
      <c r="G4" s="46">
        <v>0.5</v>
      </c>
      <c r="H4" s="47">
        <v>0.5</v>
      </c>
      <c r="I4" s="45">
        <v>0</v>
      </c>
      <c r="J4" s="46">
        <v>0</v>
      </c>
      <c r="K4" s="47">
        <v>0</v>
      </c>
      <c r="L4" s="45">
        <v>1</v>
      </c>
      <c r="M4" s="47">
        <v>0</v>
      </c>
      <c r="N4" s="45">
        <v>0</v>
      </c>
      <c r="O4" s="47">
        <v>0</v>
      </c>
      <c r="P4" s="45">
        <v>0.5</v>
      </c>
      <c r="Q4" s="47">
        <v>0.5</v>
      </c>
      <c r="R4" s="45">
        <v>0</v>
      </c>
      <c r="S4" s="47">
        <v>0.5</v>
      </c>
      <c r="T4" s="45">
        <v>0.5</v>
      </c>
      <c r="U4" s="46">
        <v>0</v>
      </c>
      <c r="V4" s="47">
        <v>0</v>
      </c>
      <c r="W4" s="60">
        <f>ROUNDUP(SUM(C4:V4)/4.25,0)</f>
        <v>2</v>
      </c>
    </row>
    <row r="5" spans="1:23" x14ac:dyDescent="0.25">
      <c r="A5" s="79"/>
      <c r="B5" s="8">
        <v>2016</v>
      </c>
      <c r="C5" s="48">
        <v>0</v>
      </c>
      <c r="D5" s="49">
        <v>0</v>
      </c>
      <c r="E5" s="50">
        <v>0</v>
      </c>
      <c r="F5" s="48">
        <v>0.5</v>
      </c>
      <c r="G5" s="49">
        <v>0.5</v>
      </c>
      <c r="H5" s="50">
        <v>0.5</v>
      </c>
      <c r="I5" s="48">
        <v>0</v>
      </c>
      <c r="J5" s="49">
        <v>0</v>
      </c>
      <c r="K5" s="50">
        <v>0</v>
      </c>
      <c r="L5" s="48">
        <v>1</v>
      </c>
      <c r="M5" s="50">
        <v>0</v>
      </c>
      <c r="N5" s="48">
        <v>0</v>
      </c>
      <c r="O5" s="50">
        <v>0</v>
      </c>
      <c r="P5" s="48">
        <v>0.5</v>
      </c>
      <c r="Q5" s="50">
        <v>0.5</v>
      </c>
      <c r="R5" s="48">
        <v>0</v>
      </c>
      <c r="S5" s="50">
        <v>0.5</v>
      </c>
      <c r="T5" s="48">
        <v>0.5</v>
      </c>
      <c r="U5" s="49">
        <v>0</v>
      </c>
      <c r="V5" s="50">
        <v>0</v>
      </c>
      <c r="W5" s="58">
        <f t="shared" ref="W5:W15" si="0">ROUNDUP(SUM(C5:V5)/4.25,0)</f>
        <v>2</v>
      </c>
    </row>
    <row r="6" spans="1:23" x14ac:dyDescent="0.25">
      <c r="A6" s="79"/>
      <c r="B6" s="8">
        <v>2017</v>
      </c>
      <c r="C6" s="48">
        <v>0</v>
      </c>
      <c r="D6" s="49">
        <v>0</v>
      </c>
      <c r="E6" s="50">
        <v>0</v>
      </c>
      <c r="F6" s="48">
        <v>0.5</v>
      </c>
      <c r="G6" s="49">
        <v>0.5</v>
      </c>
      <c r="H6" s="50">
        <v>0.5</v>
      </c>
      <c r="I6" s="48">
        <v>0</v>
      </c>
      <c r="J6" s="49">
        <v>0</v>
      </c>
      <c r="K6" s="50">
        <v>0</v>
      </c>
      <c r="L6" s="48">
        <v>1</v>
      </c>
      <c r="M6" s="50">
        <v>0</v>
      </c>
      <c r="N6" s="48">
        <v>0</v>
      </c>
      <c r="O6" s="50">
        <v>0</v>
      </c>
      <c r="P6" s="48">
        <v>0.5</v>
      </c>
      <c r="Q6" s="50">
        <v>0.5</v>
      </c>
      <c r="R6" s="48">
        <v>0</v>
      </c>
      <c r="S6" s="50">
        <v>0.5</v>
      </c>
      <c r="T6" s="48">
        <v>0.5</v>
      </c>
      <c r="U6" s="49">
        <v>0</v>
      </c>
      <c r="V6" s="50">
        <v>0</v>
      </c>
      <c r="W6" s="58">
        <f t="shared" si="0"/>
        <v>2</v>
      </c>
    </row>
    <row r="7" spans="1:23" x14ac:dyDescent="0.25">
      <c r="A7" s="79"/>
      <c r="B7" s="8">
        <v>2018</v>
      </c>
      <c r="C7" s="48">
        <v>0</v>
      </c>
      <c r="D7" s="49">
        <v>0</v>
      </c>
      <c r="E7" s="50">
        <v>0</v>
      </c>
      <c r="F7" s="48">
        <v>0.5</v>
      </c>
      <c r="G7" s="49">
        <v>0.5</v>
      </c>
      <c r="H7" s="50">
        <v>0.5</v>
      </c>
      <c r="I7" s="48">
        <v>0</v>
      </c>
      <c r="J7" s="49">
        <v>0</v>
      </c>
      <c r="K7" s="50">
        <v>0</v>
      </c>
      <c r="L7" s="48">
        <v>1</v>
      </c>
      <c r="M7" s="50">
        <v>0</v>
      </c>
      <c r="N7" s="48">
        <v>0</v>
      </c>
      <c r="O7" s="50">
        <v>0</v>
      </c>
      <c r="P7" s="48">
        <v>0.5</v>
      </c>
      <c r="Q7" s="50">
        <v>0.5</v>
      </c>
      <c r="R7" s="48">
        <v>0</v>
      </c>
      <c r="S7" s="50">
        <v>0.5</v>
      </c>
      <c r="T7" s="48">
        <v>0.5</v>
      </c>
      <c r="U7" s="49">
        <v>0</v>
      </c>
      <c r="V7" s="50">
        <v>0</v>
      </c>
      <c r="W7" s="58">
        <f t="shared" si="0"/>
        <v>2</v>
      </c>
    </row>
    <row r="8" spans="1:23" x14ac:dyDescent="0.25">
      <c r="A8" s="79"/>
      <c r="B8" s="8">
        <v>2019</v>
      </c>
      <c r="C8" s="48">
        <v>0</v>
      </c>
      <c r="D8" s="49">
        <v>0</v>
      </c>
      <c r="E8" s="50">
        <v>0</v>
      </c>
      <c r="F8" s="48">
        <v>0.5</v>
      </c>
      <c r="G8" s="49">
        <v>0.5</v>
      </c>
      <c r="H8" s="50">
        <v>0.5</v>
      </c>
      <c r="I8" s="48">
        <v>0</v>
      </c>
      <c r="J8" s="49">
        <v>0</v>
      </c>
      <c r="K8" s="50">
        <v>0</v>
      </c>
      <c r="L8" s="48">
        <v>1</v>
      </c>
      <c r="M8" s="50">
        <v>0</v>
      </c>
      <c r="N8" s="48">
        <v>0</v>
      </c>
      <c r="O8" s="50">
        <v>0</v>
      </c>
      <c r="P8" s="48">
        <v>0.5</v>
      </c>
      <c r="Q8" s="50">
        <v>0.5</v>
      </c>
      <c r="R8" s="48">
        <v>0</v>
      </c>
      <c r="S8" s="50">
        <v>0.5</v>
      </c>
      <c r="T8" s="48">
        <v>0.5</v>
      </c>
      <c r="U8" s="49">
        <v>0</v>
      </c>
      <c r="V8" s="50">
        <v>0</v>
      </c>
      <c r="W8" s="58">
        <f t="shared" si="0"/>
        <v>2</v>
      </c>
    </row>
    <row r="9" spans="1:23" x14ac:dyDescent="0.25">
      <c r="A9" s="80"/>
      <c r="B9" s="11">
        <v>2020</v>
      </c>
      <c r="C9" s="53">
        <v>0</v>
      </c>
      <c r="D9" s="51">
        <v>0</v>
      </c>
      <c r="E9" s="52">
        <v>0</v>
      </c>
      <c r="F9" s="53">
        <v>0.5</v>
      </c>
      <c r="G9" s="51">
        <v>0.5</v>
      </c>
      <c r="H9" s="52">
        <v>0.5</v>
      </c>
      <c r="I9" s="53">
        <v>0</v>
      </c>
      <c r="J9" s="51">
        <v>0</v>
      </c>
      <c r="K9" s="52">
        <v>0</v>
      </c>
      <c r="L9" s="53">
        <v>1</v>
      </c>
      <c r="M9" s="52">
        <v>0</v>
      </c>
      <c r="N9" s="53">
        <v>0</v>
      </c>
      <c r="O9" s="52">
        <v>0</v>
      </c>
      <c r="P9" s="53">
        <v>0.5</v>
      </c>
      <c r="Q9" s="52">
        <v>0.5</v>
      </c>
      <c r="R9" s="53">
        <v>0</v>
      </c>
      <c r="S9" s="52">
        <v>0.5</v>
      </c>
      <c r="T9" s="53">
        <v>0.5</v>
      </c>
      <c r="U9" s="51">
        <v>0</v>
      </c>
      <c r="V9" s="52">
        <v>0</v>
      </c>
      <c r="W9" s="59">
        <f t="shared" si="0"/>
        <v>2</v>
      </c>
    </row>
    <row r="10" spans="1:23" ht="14.45" customHeight="1" x14ac:dyDescent="0.25">
      <c r="A10" s="78" t="s">
        <v>72</v>
      </c>
      <c r="B10" s="26">
        <v>2015</v>
      </c>
      <c r="C10" s="54">
        <v>0</v>
      </c>
      <c r="D10" s="55">
        <v>0</v>
      </c>
      <c r="E10" s="56">
        <v>0</v>
      </c>
      <c r="F10" s="54">
        <v>0.5</v>
      </c>
      <c r="G10" s="55">
        <v>0</v>
      </c>
      <c r="H10" s="56">
        <v>0</v>
      </c>
      <c r="I10" s="54">
        <v>0</v>
      </c>
      <c r="J10" s="55">
        <v>0</v>
      </c>
      <c r="K10" s="56">
        <v>0</v>
      </c>
      <c r="L10" s="54">
        <v>0</v>
      </c>
      <c r="M10" s="56">
        <v>0</v>
      </c>
      <c r="N10" s="54">
        <v>0</v>
      </c>
      <c r="O10" s="56">
        <v>0</v>
      </c>
      <c r="P10" s="54">
        <v>0.5</v>
      </c>
      <c r="Q10" s="56">
        <v>0</v>
      </c>
      <c r="R10" s="54">
        <v>0</v>
      </c>
      <c r="S10" s="56">
        <v>0</v>
      </c>
      <c r="T10" s="54">
        <v>0.5</v>
      </c>
      <c r="U10" s="55">
        <v>0</v>
      </c>
      <c r="V10" s="56">
        <v>0</v>
      </c>
      <c r="W10" s="57">
        <f t="shared" si="0"/>
        <v>1</v>
      </c>
    </row>
    <row r="11" spans="1:23" x14ac:dyDescent="0.25">
      <c r="A11" s="79"/>
      <c r="B11" s="8">
        <v>2016</v>
      </c>
      <c r="C11" s="48">
        <v>0</v>
      </c>
      <c r="D11" s="49">
        <v>0</v>
      </c>
      <c r="E11" s="50">
        <v>0</v>
      </c>
      <c r="F11" s="48">
        <v>0.5</v>
      </c>
      <c r="G11" s="49">
        <v>0</v>
      </c>
      <c r="H11" s="50">
        <v>0</v>
      </c>
      <c r="I11" s="48">
        <v>0</v>
      </c>
      <c r="J11" s="49">
        <v>0</v>
      </c>
      <c r="K11" s="50">
        <v>0</v>
      </c>
      <c r="L11" s="48">
        <v>0</v>
      </c>
      <c r="M11" s="50">
        <v>0</v>
      </c>
      <c r="N11" s="48">
        <v>0</v>
      </c>
      <c r="O11" s="50">
        <v>0</v>
      </c>
      <c r="P11" s="48">
        <v>0.5</v>
      </c>
      <c r="Q11" s="50">
        <v>0</v>
      </c>
      <c r="R11" s="48">
        <v>0</v>
      </c>
      <c r="S11" s="50">
        <v>0</v>
      </c>
      <c r="T11" s="48">
        <v>0.5</v>
      </c>
      <c r="U11" s="49">
        <v>0</v>
      </c>
      <c r="V11" s="50">
        <v>0</v>
      </c>
      <c r="W11" s="58">
        <f t="shared" si="0"/>
        <v>1</v>
      </c>
    </row>
    <row r="12" spans="1:23" x14ac:dyDescent="0.25">
      <c r="A12" s="79"/>
      <c r="B12" s="8">
        <v>2017</v>
      </c>
      <c r="C12" s="48">
        <v>0</v>
      </c>
      <c r="D12" s="49">
        <v>0</v>
      </c>
      <c r="E12" s="50">
        <v>0</v>
      </c>
      <c r="F12" s="48">
        <v>0.5</v>
      </c>
      <c r="G12" s="49">
        <v>0</v>
      </c>
      <c r="H12" s="50">
        <v>0</v>
      </c>
      <c r="I12" s="48">
        <v>0</v>
      </c>
      <c r="J12" s="49">
        <v>0</v>
      </c>
      <c r="K12" s="50">
        <v>0</v>
      </c>
      <c r="L12" s="48">
        <v>0</v>
      </c>
      <c r="M12" s="50">
        <v>0</v>
      </c>
      <c r="N12" s="48">
        <v>0</v>
      </c>
      <c r="O12" s="50">
        <v>0</v>
      </c>
      <c r="P12" s="48">
        <v>0.5</v>
      </c>
      <c r="Q12" s="50">
        <v>0</v>
      </c>
      <c r="R12" s="48">
        <v>0</v>
      </c>
      <c r="S12" s="50">
        <v>0</v>
      </c>
      <c r="T12" s="48">
        <v>0.5</v>
      </c>
      <c r="U12" s="49">
        <v>0</v>
      </c>
      <c r="V12" s="50">
        <v>0</v>
      </c>
      <c r="W12" s="58">
        <f t="shared" si="0"/>
        <v>1</v>
      </c>
    </row>
    <row r="13" spans="1:23" x14ac:dyDescent="0.25">
      <c r="A13" s="79"/>
      <c r="B13" s="8">
        <v>2018</v>
      </c>
      <c r="C13" s="48">
        <v>0</v>
      </c>
      <c r="D13" s="49">
        <v>0</v>
      </c>
      <c r="E13" s="50">
        <v>0</v>
      </c>
      <c r="F13" s="48">
        <v>0.5</v>
      </c>
      <c r="G13" s="49">
        <v>0</v>
      </c>
      <c r="H13" s="50">
        <v>0</v>
      </c>
      <c r="I13" s="48">
        <v>0</v>
      </c>
      <c r="J13" s="49">
        <v>0</v>
      </c>
      <c r="K13" s="50">
        <v>0</v>
      </c>
      <c r="L13" s="48">
        <v>0</v>
      </c>
      <c r="M13" s="50">
        <v>0</v>
      </c>
      <c r="N13" s="48">
        <v>0</v>
      </c>
      <c r="O13" s="50">
        <v>0</v>
      </c>
      <c r="P13" s="48">
        <v>0.5</v>
      </c>
      <c r="Q13" s="50">
        <v>0</v>
      </c>
      <c r="R13" s="48">
        <v>0</v>
      </c>
      <c r="S13" s="50">
        <v>0</v>
      </c>
      <c r="T13" s="48">
        <v>0.5</v>
      </c>
      <c r="U13" s="49">
        <v>0</v>
      </c>
      <c r="V13" s="50">
        <v>0</v>
      </c>
      <c r="W13" s="58">
        <f t="shared" si="0"/>
        <v>1</v>
      </c>
    </row>
    <row r="14" spans="1:23" x14ac:dyDescent="0.25">
      <c r="A14" s="79"/>
      <c r="B14" s="8">
        <v>2019</v>
      </c>
      <c r="C14" s="48">
        <v>0</v>
      </c>
      <c r="D14" s="49">
        <v>0</v>
      </c>
      <c r="E14" s="50">
        <v>0</v>
      </c>
      <c r="F14" s="48">
        <v>0.5</v>
      </c>
      <c r="G14" s="49">
        <v>0</v>
      </c>
      <c r="H14" s="50">
        <v>0</v>
      </c>
      <c r="I14" s="48">
        <v>0</v>
      </c>
      <c r="J14" s="49">
        <v>0</v>
      </c>
      <c r="K14" s="50">
        <v>0</v>
      </c>
      <c r="L14" s="48">
        <v>0</v>
      </c>
      <c r="M14" s="50">
        <v>0</v>
      </c>
      <c r="N14" s="48">
        <v>0</v>
      </c>
      <c r="O14" s="50">
        <v>0</v>
      </c>
      <c r="P14" s="48">
        <v>0.5</v>
      </c>
      <c r="Q14" s="50">
        <v>0</v>
      </c>
      <c r="R14" s="48">
        <v>0</v>
      </c>
      <c r="S14" s="50">
        <v>0</v>
      </c>
      <c r="T14" s="48">
        <v>0.5</v>
      </c>
      <c r="U14" s="49">
        <v>0</v>
      </c>
      <c r="V14" s="50">
        <v>0</v>
      </c>
      <c r="W14" s="58">
        <f t="shared" si="0"/>
        <v>1</v>
      </c>
    </row>
    <row r="15" spans="1:23" x14ac:dyDescent="0.25">
      <c r="A15" s="80"/>
      <c r="B15" s="11">
        <v>2020</v>
      </c>
      <c r="C15" s="53">
        <v>0</v>
      </c>
      <c r="D15" s="51">
        <v>0</v>
      </c>
      <c r="E15" s="52">
        <v>0</v>
      </c>
      <c r="F15" s="53">
        <v>0.5</v>
      </c>
      <c r="G15" s="51">
        <v>0</v>
      </c>
      <c r="H15" s="52">
        <v>0</v>
      </c>
      <c r="I15" s="53">
        <v>0</v>
      </c>
      <c r="J15" s="51">
        <v>0</v>
      </c>
      <c r="K15" s="52">
        <v>0</v>
      </c>
      <c r="L15" s="53">
        <v>0</v>
      </c>
      <c r="M15" s="52">
        <v>0</v>
      </c>
      <c r="N15" s="53">
        <v>0</v>
      </c>
      <c r="O15" s="52">
        <v>0</v>
      </c>
      <c r="P15" s="53">
        <v>0.5</v>
      </c>
      <c r="Q15" s="52">
        <v>0</v>
      </c>
      <c r="R15" s="53">
        <v>0</v>
      </c>
      <c r="S15" s="52">
        <v>0</v>
      </c>
      <c r="T15" s="53">
        <v>0.5</v>
      </c>
      <c r="U15" s="51">
        <v>0</v>
      </c>
      <c r="V15" s="52">
        <v>0</v>
      </c>
      <c r="W15" s="59">
        <f t="shared" si="0"/>
        <v>1</v>
      </c>
    </row>
    <row r="16" spans="1:23" ht="14.45" customHeight="1" x14ac:dyDescent="0.25"/>
    <row r="22" ht="14.45" customHeight="1" x14ac:dyDescent="0.25"/>
  </sheetData>
  <mergeCells count="13">
    <mergeCell ref="B1:B3"/>
    <mergeCell ref="A4:A9"/>
    <mergeCell ref="A10:A15"/>
    <mergeCell ref="A1:A3"/>
    <mergeCell ref="C1:W1"/>
    <mergeCell ref="C2:E2"/>
    <mergeCell ref="F2:H2"/>
    <mergeCell ref="I2:K2"/>
    <mergeCell ref="L2:M2"/>
    <mergeCell ref="N2:O2"/>
    <mergeCell ref="P2:Q2"/>
    <mergeCell ref="R2:S2"/>
    <mergeCell ref="T2:V2"/>
  </mergeCells>
  <pageMargins left="0.7" right="0.7" top="0.75" bottom="0.75" header="0.3" footer="0.3"/>
  <ignoredErrors>
    <ignoredError sqref="W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2021-12-17T10:31:52Z</dcterms:modified>
</cp:coreProperties>
</file>