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F9ED8CD0-EBF4-4731-B3EA-CB90C9B311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ll Coding" sheetId="1" r:id="rId1"/>
    <sheet name="Policy Scope" sheetId="2" r:id="rId2"/>
    <sheet name="Effective Political Discretion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" i="1" l="1"/>
  <c r="AI5" i="2"/>
  <c r="W4" i="5"/>
  <c r="E8" i="1"/>
  <c r="D8" i="1"/>
  <c r="P8" i="1"/>
  <c r="AI6" i="2"/>
  <c r="AI7" i="2"/>
  <c r="AI8" i="2"/>
  <c r="AI9" i="2"/>
  <c r="W5" i="5"/>
  <c r="E9" i="1"/>
  <c r="D9" i="1"/>
  <c r="P9" i="1"/>
  <c r="X9" i="1"/>
  <c r="Y9" i="1"/>
  <c r="W6" i="5"/>
  <c r="W7" i="5"/>
  <c r="E11" i="1"/>
  <c r="D11" i="1"/>
  <c r="P11" i="1"/>
  <c r="W8" i="5"/>
  <c r="E12" i="1"/>
  <c r="D12" i="1"/>
  <c r="P12" i="1"/>
  <c r="W9" i="5"/>
  <c r="E13" i="1"/>
  <c r="AI10" i="2"/>
  <c r="D13" i="1"/>
  <c r="P13" i="1"/>
  <c r="X13" i="1"/>
  <c r="Y13" i="1"/>
  <c r="D10" i="1"/>
  <c r="E10" i="1"/>
  <c r="P10" i="1"/>
  <c r="X10" i="1"/>
  <c r="Y10" i="1"/>
  <c r="X11" i="1"/>
  <c r="X12" i="1"/>
  <c r="Y8" i="1"/>
  <c r="Y12" i="1"/>
  <c r="Y11" i="1"/>
</calcChain>
</file>

<file path=xl/sharedStrings.xml><?xml version="1.0" encoding="utf-8"?>
<sst xmlns="http://schemas.openxmlformats.org/spreadsheetml/2006/main" count="136" uniqueCount="74">
  <si>
    <t>year</t>
  </si>
  <si>
    <t>institutional depth</t>
  </si>
  <si>
    <t>policy scope</t>
  </si>
  <si>
    <t>effective political discretion</t>
  </si>
  <si>
    <t>fiscal autonomy</t>
  </si>
  <si>
    <t>financial transfer system</t>
  </si>
  <si>
    <t>financial self-reliance</t>
  </si>
  <si>
    <t>borrowing autonomy</t>
  </si>
  <si>
    <t>self-rule</t>
  </si>
  <si>
    <t>legal protection</t>
  </si>
  <si>
    <t>administrative supervision</t>
  </si>
  <si>
    <t>LA</t>
  </si>
  <si>
    <t>Number of local governments</t>
  </si>
  <si>
    <t>(0-3)</t>
  </si>
  <si>
    <t>Land-use (0-2)</t>
  </si>
  <si>
    <t>Public transport (0-1)</t>
  </si>
  <si>
    <t>Housing (0-1)</t>
  </si>
  <si>
    <t>Police (0-1)</t>
  </si>
  <si>
    <t>Total (0-4)</t>
  </si>
  <si>
    <t>(0-4)</t>
  </si>
  <si>
    <t>(0-28)</t>
  </si>
  <si>
    <t>(0-9)</t>
  </si>
  <si>
    <t>(0-37)</t>
  </si>
  <si>
    <t>Building permits (0-1)</t>
  </si>
  <si>
    <t>Zoning (0-1)</t>
  </si>
  <si>
    <t>Education (0-3)</t>
  </si>
  <si>
    <t>Social assistance (0-3)</t>
  </si>
  <si>
    <t>Economic assistance (0-1)</t>
  </si>
  <si>
    <t>Pre-school (0-1)</t>
  </si>
  <si>
    <t>Primary school (0-1)</t>
  </si>
  <si>
    <t>Secondary school (0-1)</t>
  </si>
  <si>
    <t>Work training (0-1)</t>
  </si>
  <si>
    <t>Integration of refugees (0-1)</t>
  </si>
  <si>
    <t>Health (0-3)</t>
  </si>
  <si>
    <t>Primary health (0-1)</t>
  </si>
  <si>
    <t>Hospitals (0-1)</t>
  </si>
  <si>
    <t>Dental services (0-1)</t>
  </si>
  <si>
    <t>Caring functions (0-3)</t>
  </si>
  <si>
    <t>General caring services (0-1)</t>
  </si>
  <si>
    <t>Special groups (0-1)</t>
  </si>
  <si>
    <t>Child protection (0-1)</t>
  </si>
  <si>
    <t>Public order (0-0.5)</t>
  </si>
  <si>
    <t>Traffic police  (0-0.5)</t>
  </si>
  <si>
    <t>Social housing (0-0.5)</t>
  </si>
  <si>
    <t>Housing (0-0.5)</t>
  </si>
  <si>
    <t>Bus transport services (0-0.5)</t>
  </si>
  <si>
    <t>Railway transport services (0-0.5)</t>
  </si>
  <si>
    <t>Electoral system (0-2)</t>
  </si>
  <si>
    <t>Administration (0-2)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</si>
  <si>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</si>
  <si>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</si>
  <si>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</si>
  <si>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</si>
  <si>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</si>
  <si>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Informal channels (0-1)</t>
  </si>
  <si>
    <t>Local Autonomy Index 2.0 (2015-2020)</t>
  </si>
  <si>
    <t>interactive rule</t>
  </si>
  <si>
    <t>Total population</t>
  </si>
  <si>
    <t>Infrastructure and/or delivery (0-0.5)</t>
  </si>
  <si>
    <t>Organisation and/or delivery (0-0.5)</t>
  </si>
  <si>
    <t>Infrastructure and/or availability (0-0.5)</t>
  </si>
  <si>
    <t>Personnel (0-0.5)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</si>
  <si>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</si>
  <si>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</si>
  <si>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</si>
  <si>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</si>
  <si>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</si>
  <si>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</si>
  <si>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Housing and town development (0-0.5)</t>
  </si>
  <si>
    <t>organisational autonomy (0-4)</t>
  </si>
  <si>
    <t>central or regional access (0-3)</t>
  </si>
  <si>
    <t>Units of aggregation</t>
  </si>
  <si>
    <t>Country: Latvia (LVA)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</si>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</sst>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auto="1"/>
      </right>
      <top/>
      <bottom/>
      <diagonal/>
    </border>
    <border>
      <left style="thin">
        <color auto="1"/>
      </left>
      <right style="thin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2"/>
      </right>
      <top style="thin">
        <color auto="1"/>
      </top>
      <bottom/>
      <diagonal/>
    </border>
    <border>
      <left style="thin">
        <color theme="2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1" fontId="0" fillId="0" borderId="0" xfId="0" applyNumberFormat="1" applyFont="1"/>
    <xf numFmtId="1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/>
    <xf numFmtId="2" fontId="0" fillId="0" borderId="6" xfId="0" applyNumberFormat="1" applyFont="1" applyBorder="1"/>
    <xf numFmtId="2" fontId="0" fillId="0" borderId="9" xfId="0" applyNumberFormat="1" applyFont="1" applyBorder="1"/>
    <xf numFmtId="2" fontId="0" fillId="3" borderId="6" xfId="0" applyNumberFormat="1" applyFont="1" applyFill="1" applyBorder="1"/>
    <xf numFmtId="2" fontId="0" fillId="2" borderId="6" xfId="0" applyNumberFormat="1" applyFont="1" applyFill="1" applyBorder="1"/>
    <xf numFmtId="0" fontId="0" fillId="2" borderId="12" xfId="0" applyFont="1" applyFill="1" applyBorder="1"/>
    <xf numFmtId="2" fontId="0" fillId="0" borderId="12" xfId="0" applyNumberFormat="1" applyFont="1" applyBorder="1"/>
    <xf numFmtId="2" fontId="0" fillId="0" borderId="11" xfId="0" applyNumberFormat="1" applyFont="1" applyBorder="1"/>
    <xf numFmtId="2" fontId="0" fillId="3" borderId="12" xfId="0" applyNumberFormat="1" applyFont="1" applyFill="1" applyBorder="1"/>
    <xf numFmtId="2" fontId="0" fillId="2" borderId="12" xfId="0" applyNumberFormat="1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1" fontId="1" fillId="2" borderId="5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9" xfId="0" applyFill="1" applyBorder="1"/>
    <xf numFmtId="0" fontId="0" fillId="2" borderId="11" xfId="0" applyFill="1" applyBorder="1"/>
    <xf numFmtId="0" fontId="0" fillId="0" borderId="0" xfId="0" applyBorder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4" fillId="2" borderId="2" xfId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2" fontId="0" fillId="0" borderId="13" xfId="0" applyNumberFormat="1" applyBorder="1"/>
    <xf numFmtId="2" fontId="0" fillId="0" borderId="0" xfId="0" applyNumberFormat="1"/>
    <xf numFmtId="2" fontId="0" fillId="0" borderId="9" xfId="0" applyNumberFormat="1" applyBorder="1"/>
    <xf numFmtId="2" fontId="0" fillId="0" borderId="10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6" xfId="0" applyNumberFormat="1" applyBorder="1"/>
    <xf numFmtId="2" fontId="0" fillId="0" borderId="12" xfId="0" applyNumberFormat="1" applyBorder="1"/>
    <xf numFmtId="0" fontId="1" fillId="3" borderId="8" xfId="0" applyFont="1" applyFill="1" applyBorder="1" applyAlignment="1">
      <alignment horizontal="center" vertical="top" wrapText="1"/>
    </xf>
    <xf numFmtId="2" fontId="0" fillId="0" borderId="0" xfId="0" applyNumberFormat="1" applyFill="1" applyBorder="1"/>
    <xf numFmtId="2" fontId="0" fillId="0" borderId="7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7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8" xfId="0" applyNumberFormat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0" fontId="0" fillId="5" borderId="13" xfId="0" applyFill="1" applyBorder="1" applyAlignment="1">
      <alignment horizontal="center" vertical="top" wrapText="1"/>
    </xf>
    <xf numFmtId="2" fontId="0" fillId="0" borderId="16" xfId="0" applyNumberFormat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2" fontId="0" fillId="0" borderId="20" xfId="0" applyNumberFormat="1" applyBorder="1"/>
    <xf numFmtId="2" fontId="0" fillId="0" borderId="21" xfId="0" applyNumberFormat="1" applyFill="1" applyBorder="1"/>
    <xf numFmtId="2" fontId="0" fillId="0" borderId="22" xfId="0" applyNumberFormat="1" applyFill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2" fontId="0" fillId="0" borderId="22" xfId="0" applyNumberFormat="1" applyBorder="1"/>
    <xf numFmtId="2" fontId="0" fillId="0" borderId="18" xfId="0" applyNumberFormat="1" applyBorder="1"/>
    <xf numFmtId="2" fontId="0" fillId="0" borderId="21" xfId="0" applyNumberFormat="1" applyBorder="1"/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6" xfId="0" applyNumberFormat="1" applyFont="1" applyFill="1" applyBorder="1" applyAlignment="1">
      <alignment horizontal="center" vertical="top" wrapText="1"/>
    </xf>
    <xf numFmtId="0" fontId="4" fillId="3" borderId="1" xfId="1" applyFill="1" applyBorder="1" applyAlignment="1">
      <alignment horizontal="center" vertical="top" wrapText="1"/>
    </xf>
    <xf numFmtId="0" fontId="4" fillId="3" borderId="6" xfId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7" xfId="0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0" borderId="15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65"/>
  <sheetViews>
    <sheetView tabSelected="1" zoomScaleNormal="100" zoomScalePageLayoutView="70" workbookViewId="0">
      <pane ySplit="7" topLeftCell="A8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2" width="8.85546875" customWidth="1"/>
    <col min="3" max="4" width="8.85546875" style="2" customWidth="1"/>
    <col min="5" max="25" width="8.85546875" customWidth="1"/>
    <col min="26" max="26" width="8.85546875" style="3" customWidth="1"/>
    <col min="27" max="27" width="13" customWidth="1"/>
  </cols>
  <sheetData>
    <row r="1" spans="1:27" ht="33.75" customHeight="1" x14ac:dyDescent="0.45">
      <c r="A1" s="1" t="s">
        <v>55</v>
      </c>
      <c r="B1" s="2"/>
      <c r="D1"/>
    </row>
    <row r="2" spans="1:27" ht="17.25" customHeight="1" x14ac:dyDescent="0.25">
      <c r="B2" s="2"/>
      <c r="D2"/>
    </row>
    <row r="3" spans="1:27" ht="28.5" customHeight="1" x14ac:dyDescent="0.35">
      <c r="A3" s="4" t="s">
        <v>72</v>
      </c>
      <c r="B3" s="2"/>
      <c r="D3"/>
    </row>
    <row r="4" spans="1:27" ht="35.25" customHeight="1" x14ac:dyDescent="0.25">
      <c r="B4" s="2"/>
      <c r="D4"/>
    </row>
    <row r="5" spans="1:27" ht="60.95" customHeight="1" x14ac:dyDescent="0.25">
      <c r="A5" s="87" t="s">
        <v>71</v>
      </c>
      <c r="B5" s="87" t="s">
        <v>0</v>
      </c>
      <c r="C5" s="24" t="s">
        <v>1</v>
      </c>
      <c r="D5" s="32" t="s">
        <v>2</v>
      </c>
      <c r="E5" s="32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81" t="s">
        <v>69</v>
      </c>
      <c r="K5" s="82"/>
      <c r="L5" s="82"/>
      <c r="M5" s="82"/>
      <c r="N5" s="82"/>
      <c r="O5" s="83"/>
      <c r="P5" s="5" t="s">
        <v>8</v>
      </c>
      <c r="Q5" s="81" t="s">
        <v>9</v>
      </c>
      <c r="R5" s="82"/>
      <c r="S5" s="83"/>
      <c r="T5" s="5" t="s">
        <v>10</v>
      </c>
      <c r="U5" s="81" t="s">
        <v>70</v>
      </c>
      <c r="V5" s="82"/>
      <c r="W5" s="83"/>
      <c r="X5" s="5" t="s">
        <v>56</v>
      </c>
      <c r="Y5" s="5" t="s">
        <v>11</v>
      </c>
      <c r="Z5" s="89" t="s">
        <v>12</v>
      </c>
      <c r="AA5" s="87" t="s">
        <v>57</v>
      </c>
    </row>
    <row r="6" spans="1:27" ht="45" customHeight="1" x14ac:dyDescent="0.25">
      <c r="A6" s="88"/>
      <c r="B6" s="88"/>
      <c r="C6" s="73" t="s">
        <v>13</v>
      </c>
      <c r="D6" s="75" t="s">
        <v>19</v>
      </c>
      <c r="E6" s="75" t="s">
        <v>19</v>
      </c>
      <c r="F6" s="77" t="s">
        <v>19</v>
      </c>
      <c r="G6" s="77" t="s">
        <v>13</v>
      </c>
      <c r="H6" s="77" t="s">
        <v>13</v>
      </c>
      <c r="I6" s="77" t="s">
        <v>13</v>
      </c>
      <c r="J6" s="91" t="s">
        <v>47</v>
      </c>
      <c r="K6" s="92"/>
      <c r="L6" s="91" t="s">
        <v>48</v>
      </c>
      <c r="M6" s="93"/>
      <c r="N6" s="93"/>
      <c r="O6" s="92"/>
      <c r="P6" s="77" t="s">
        <v>20</v>
      </c>
      <c r="Q6" s="79" t="s">
        <v>49</v>
      </c>
      <c r="R6" s="79" t="s">
        <v>50</v>
      </c>
      <c r="S6" s="79" t="s">
        <v>51</v>
      </c>
      <c r="T6" s="77" t="s">
        <v>13</v>
      </c>
      <c r="U6" s="79" t="s">
        <v>52</v>
      </c>
      <c r="V6" s="79" t="s">
        <v>53</v>
      </c>
      <c r="W6" s="79" t="s">
        <v>54</v>
      </c>
      <c r="X6" s="77" t="s">
        <v>21</v>
      </c>
      <c r="Y6" s="87" t="s">
        <v>22</v>
      </c>
      <c r="Z6" s="90"/>
      <c r="AA6" s="88"/>
    </row>
    <row r="7" spans="1:27" ht="92.45" customHeight="1" x14ac:dyDescent="0.25">
      <c r="A7" s="88"/>
      <c r="B7" s="6"/>
      <c r="C7" s="74"/>
      <c r="D7" s="76"/>
      <c r="E7" s="76"/>
      <c r="F7" s="78"/>
      <c r="G7" s="78"/>
      <c r="H7" s="78"/>
      <c r="I7" s="78"/>
      <c r="J7" s="26" t="s">
        <v>62</v>
      </c>
      <c r="K7" s="33" t="s">
        <v>63</v>
      </c>
      <c r="L7" s="26" t="s">
        <v>64</v>
      </c>
      <c r="M7" s="26" t="s">
        <v>65</v>
      </c>
      <c r="N7" s="26" t="s">
        <v>66</v>
      </c>
      <c r="O7" s="33" t="s">
        <v>67</v>
      </c>
      <c r="P7" s="78"/>
      <c r="Q7" s="80"/>
      <c r="R7" s="80"/>
      <c r="S7" s="80"/>
      <c r="T7" s="78"/>
      <c r="U7" s="80"/>
      <c r="V7" s="80"/>
      <c r="W7" s="80"/>
      <c r="X7" s="78"/>
      <c r="Y7" s="88"/>
      <c r="Z7" s="10"/>
      <c r="AA7" s="88"/>
    </row>
    <row r="8" spans="1:27" x14ac:dyDescent="0.25">
      <c r="A8" s="84" t="s">
        <v>73</v>
      </c>
      <c r="B8" s="11">
        <v>2015</v>
      </c>
      <c r="C8" s="13">
        <v>3</v>
      </c>
      <c r="D8" s="12">
        <f>'Policy Scope'!AI5</f>
        <v>3</v>
      </c>
      <c r="E8" s="12">
        <f>'Effective Political Discretion'!W4</f>
        <v>2</v>
      </c>
      <c r="F8" s="12">
        <v>1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0.5</v>
      </c>
      <c r="M8" s="12">
        <v>0</v>
      </c>
      <c r="N8" s="12">
        <v>0.5</v>
      </c>
      <c r="O8" s="12">
        <v>0.5</v>
      </c>
      <c r="P8" s="14">
        <f t="shared" ref="P8:P13" si="0">SUM(C8:O8)</f>
        <v>13.5</v>
      </c>
      <c r="Q8" s="12">
        <v>0</v>
      </c>
      <c r="R8" s="12">
        <v>1</v>
      </c>
      <c r="S8" s="12">
        <v>1</v>
      </c>
      <c r="T8" s="12">
        <v>2</v>
      </c>
      <c r="U8" s="12">
        <v>1</v>
      </c>
      <c r="V8" s="12">
        <v>1</v>
      </c>
      <c r="W8" s="12">
        <v>1</v>
      </c>
      <c r="X8" s="14">
        <f>SUM(Q8:W8)</f>
        <v>7</v>
      </c>
      <c r="Y8" s="15">
        <f t="shared" ref="Y8:Y13" si="1">SUM(P8,X8)</f>
        <v>20.5</v>
      </c>
      <c r="Z8" s="46">
        <v>119</v>
      </c>
      <c r="AA8" s="46">
        <v>1986096</v>
      </c>
    </row>
    <row r="9" spans="1:27" x14ac:dyDescent="0.25">
      <c r="A9" s="85"/>
      <c r="B9" s="11">
        <v>2016</v>
      </c>
      <c r="C9" s="13">
        <v>3</v>
      </c>
      <c r="D9" s="12">
        <f>'Policy Scope'!AI6</f>
        <v>3</v>
      </c>
      <c r="E9" s="12">
        <f>'Effective Political Discretion'!W5</f>
        <v>2</v>
      </c>
      <c r="F9" s="12">
        <v>1</v>
      </c>
      <c r="G9" s="12">
        <v>1</v>
      </c>
      <c r="H9" s="12">
        <v>0</v>
      </c>
      <c r="I9" s="12">
        <v>1</v>
      </c>
      <c r="J9" s="12">
        <v>1</v>
      </c>
      <c r="K9" s="12">
        <v>0</v>
      </c>
      <c r="L9" s="12">
        <v>0.5</v>
      </c>
      <c r="M9" s="12">
        <v>0</v>
      </c>
      <c r="N9" s="12">
        <v>0.5</v>
      </c>
      <c r="O9" s="12">
        <v>0.5</v>
      </c>
      <c r="P9" s="14">
        <f t="shared" si="0"/>
        <v>13.5</v>
      </c>
      <c r="Q9" s="12">
        <v>0</v>
      </c>
      <c r="R9" s="12">
        <v>1</v>
      </c>
      <c r="S9" s="12">
        <v>1</v>
      </c>
      <c r="T9" s="12">
        <v>2</v>
      </c>
      <c r="U9" s="12">
        <v>1</v>
      </c>
      <c r="V9" s="12">
        <v>1</v>
      </c>
      <c r="W9" s="12">
        <v>1</v>
      </c>
      <c r="X9" s="14">
        <f t="shared" ref="X9:X13" si="2">SUM(Q9:W9)</f>
        <v>7</v>
      </c>
      <c r="Y9" s="15">
        <f t="shared" si="1"/>
        <v>20.5</v>
      </c>
      <c r="Z9" s="46">
        <v>119</v>
      </c>
      <c r="AA9" s="46">
        <v>1968957</v>
      </c>
    </row>
    <row r="10" spans="1:27" x14ac:dyDescent="0.25">
      <c r="A10" s="85"/>
      <c r="B10" s="11">
        <v>2017</v>
      </c>
      <c r="C10" s="13">
        <v>3</v>
      </c>
      <c r="D10" s="12">
        <f>'Policy Scope'!AI7</f>
        <v>3</v>
      </c>
      <c r="E10" s="12">
        <f>'Effective Political Discretion'!W6</f>
        <v>2</v>
      </c>
      <c r="F10" s="12">
        <v>1</v>
      </c>
      <c r="G10" s="12">
        <v>1</v>
      </c>
      <c r="H10" s="12">
        <v>0</v>
      </c>
      <c r="I10" s="12">
        <v>1</v>
      </c>
      <c r="J10" s="12">
        <v>1</v>
      </c>
      <c r="K10" s="12">
        <v>0</v>
      </c>
      <c r="L10" s="12">
        <v>0.5</v>
      </c>
      <c r="M10" s="12">
        <v>0</v>
      </c>
      <c r="N10" s="12">
        <v>0.5</v>
      </c>
      <c r="O10" s="12">
        <v>0.5</v>
      </c>
      <c r="P10" s="14">
        <f t="shared" si="0"/>
        <v>13.5</v>
      </c>
      <c r="Q10" s="12">
        <v>0</v>
      </c>
      <c r="R10" s="12">
        <v>1</v>
      </c>
      <c r="S10" s="12">
        <v>1</v>
      </c>
      <c r="T10" s="12">
        <v>2</v>
      </c>
      <c r="U10" s="12">
        <v>1</v>
      </c>
      <c r="V10" s="12">
        <v>1</v>
      </c>
      <c r="W10" s="12">
        <v>1</v>
      </c>
      <c r="X10" s="14">
        <f t="shared" si="2"/>
        <v>7</v>
      </c>
      <c r="Y10" s="15">
        <f t="shared" si="1"/>
        <v>20.5</v>
      </c>
      <c r="Z10" s="46">
        <v>119</v>
      </c>
      <c r="AA10" s="46">
        <v>1950116</v>
      </c>
    </row>
    <row r="11" spans="1:27" x14ac:dyDescent="0.25">
      <c r="A11" s="85"/>
      <c r="B11" s="11">
        <v>2018</v>
      </c>
      <c r="C11" s="13">
        <v>3</v>
      </c>
      <c r="D11" s="12">
        <f>'Policy Scope'!AI8</f>
        <v>3</v>
      </c>
      <c r="E11" s="12">
        <f>'Effective Political Discretion'!W7</f>
        <v>2</v>
      </c>
      <c r="F11" s="12">
        <v>1</v>
      </c>
      <c r="G11" s="12">
        <v>1</v>
      </c>
      <c r="H11" s="12">
        <v>0</v>
      </c>
      <c r="I11" s="12">
        <v>1</v>
      </c>
      <c r="J11" s="12">
        <v>1</v>
      </c>
      <c r="K11" s="12">
        <v>0</v>
      </c>
      <c r="L11" s="12">
        <v>0.5</v>
      </c>
      <c r="M11" s="12">
        <v>0</v>
      </c>
      <c r="N11" s="12">
        <v>0.5</v>
      </c>
      <c r="O11" s="12">
        <v>0.5</v>
      </c>
      <c r="P11" s="14">
        <f t="shared" si="0"/>
        <v>13.5</v>
      </c>
      <c r="Q11" s="12">
        <v>0</v>
      </c>
      <c r="R11" s="12">
        <v>1</v>
      </c>
      <c r="S11" s="12">
        <v>1</v>
      </c>
      <c r="T11" s="12">
        <v>2</v>
      </c>
      <c r="U11" s="12">
        <v>1</v>
      </c>
      <c r="V11" s="12">
        <v>1</v>
      </c>
      <c r="W11" s="12">
        <v>1</v>
      </c>
      <c r="X11" s="14">
        <f t="shared" si="2"/>
        <v>7</v>
      </c>
      <c r="Y11" s="15">
        <f t="shared" si="1"/>
        <v>20.5</v>
      </c>
      <c r="Z11" s="46">
        <v>119</v>
      </c>
      <c r="AA11" s="46">
        <v>1934379</v>
      </c>
    </row>
    <row r="12" spans="1:27" x14ac:dyDescent="0.25">
      <c r="A12" s="85"/>
      <c r="B12" s="11">
        <v>2019</v>
      </c>
      <c r="C12" s="13">
        <v>3</v>
      </c>
      <c r="D12" s="12">
        <f>'Policy Scope'!AI9</f>
        <v>3</v>
      </c>
      <c r="E12" s="12">
        <f>'Effective Political Discretion'!W8</f>
        <v>2</v>
      </c>
      <c r="F12" s="12">
        <v>1</v>
      </c>
      <c r="G12" s="12">
        <v>1</v>
      </c>
      <c r="H12" s="12">
        <v>0</v>
      </c>
      <c r="I12" s="12">
        <v>1</v>
      </c>
      <c r="J12" s="12">
        <v>1</v>
      </c>
      <c r="K12" s="12">
        <v>0</v>
      </c>
      <c r="L12" s="12">
        <v>0.5</v>
      </c>
      <c r="M12" s="12">
        <v>0</v>
      </c>
      <c r="N12" s="12">
        <v>0.5</v>
      </c>
      <c r="O12" s="12">
        <v>0.5</v>
      </c>
      <c r="P12" s="14">
        <f t="shared" si="0"/>
        <v>13.5</v>
      </c>
      <c r="Q12" s="12">
        <v>0</v>
      </c>
      <c r="R12" s="12">
        <v>1</v>
      </c>
      <c r="S12" s="12">
        <v>1</v>
      </c>
      <c r="T12" s="12">
        <v>2</v>
      </c>
      <c r="U12" s="12">
        <v>1</v>
      </c>
      <c r="V12" s="12">
        <v>1</v>
      </c>
      <c r="W12" s="12">
        <v>1</v>
      </c>
      <c r="X12" s="14">
        <f t="shared" si="2"/>
        <v>7</v>
      </c>
      <c r="Y12" s="15">
        <f t="shared" si="1"/>
        <v>20.5</v>
      </c>
      <c r="Z12" s="46">
        <v>119</v>
      </c>
      <c r="AA12" s="46">
        <v>1919968</v>
      </c>
    </row>
    <row r="13" spans="1:27" x14ac:dyDescent="0.25">
      <c r="A13" s="86"/>
      <c r="B13" s="16">
        <v>2020</v>
      </c>
      <c r="C13" s="18">
        <v>3</v>
      </c>
      <c r="D13" s="17">
        <f>'Policy Scope'!AI10</f>
        <v>3</v>
      </c>
      <c r="E13" s="17">
        <f>'Effective Political Discretion'!W9</f>
        <v>2</v>
      </c>
      <c r="F13" s="17">
        <v>1</v>
      </c>
      <c r="G13" s="17">
        <v>1</v>
      </c>
      <c r="H13" s="17">
        <v>0</v>
      </c>
      <c r="I13" s="17">
        <v>1</v>
      </c>
      <c r="J13" s="17">
        <v>1</v>
      </c>
      <c r="K13" s="17">
        <v>0</v>
      </c>
      <c r="L13" s="17">
        <v>0.5</v>
      </c>
      <c r="M13" s="17">
        <v>0</v>
      </c>
      <c r="N13" s="17">
        <v>0.5</v>
      </c>
      <c r="O13" s="17">
        <v>0.5</v>
      </c>
      <c r="P13" s="19">
        <f t="shared" si="0"/>
        <v>13.5</v>
      </c>
      <c r="Q13" s="17">
        <v>0</v>
      </c>
      <c r="R13" s="17">
        <v>1</v>
      </c>
      <c r="S13" s="17">
        <v>1</v>
      </c>
      <c r="T13" s="17">
        <v>2</v>
      </c>
      <c r="U13" s="17">
        <v>1</v>
      </c>
      <c r="V13" s="17">
        <v>1</v>
      </c>
      <c r="W13" s="17">
        <v>1</v>
      </c>
      <c r="X13" s="19">
        <f t="shared" si="2"/>
        <v>7</v>
      </c>
      <c r="Y13" s="20">
        <f t="shared" si="1"/>
        <v>20.5</v>
      </c>
      <c r="Z13" s="47">
        <v>119</v>
      </c>
      <c r="AA13" s="47">
        <v>1907675</v>
      </c>
    </row>
    <row r="14" spans="1:27" s="3" customFormat="1" x14ac:dyDescent="0.25">
      <c r="B14" s="23"/>
      <c r="C14" s="2"/>
      <c r="D14" s="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7" s="3" customFormat="1" x14ac:dyDescent="0.25">
      <c r="B15" s="21"/>
      <c r="C15" s="2"/>
      <c r="D15" s="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7" s="3" customFormat="1" x14ac:dyDescent="0.25">
      <c r="B16" s="21"/>
      <c r="C16" s="2"/>
      <c r="D16" s="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s="3" customFormat="1" x14ac:dyDescent="0.25">
      <c r="B17" s="21"/>
      <c r="C17" s="2"/>
      <c r="D17" s="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2:25" s="3" customFormat="1" x14ac:dyDescent="0.25">
      <c r="B18" s="21"/>
      <c r="C18" s="2"/>
      <c r="D18" s="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2:25" s="3" customFormat="1" x14ac:dyDescent="0.25">
      <c r="B19" s="21"/>
      <c r="C19" s="2"/>
      <c r="D19" s="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2:25" s="3" customFormat="1" x14ac:dyDescent="0.25">
      <c r="B20" s="21"/>
      <c r="C20" s="2"/>
      <c r="D20" s="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5" s="3" customFormat="1" x14ac:dyDescent="0.25">
      <c r="B21" s="21"/>
      <c r="C21" s="2"/>
      <c r="D21" s="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2:25" s="3" customFormat="1" x14ac:dyDescent="0.25">
      <c r="B22" s="21"/>
      <c r="C22" s="2"/>
      <c r="D22" s="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2:25" s="3" customFormat="1" x14ac:dyDescent="0.25">
      <c r="B23" s="21"/>
      <c r="C23" s="2"/>
      <c r="D23" s="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25" s="3" customFormat="1" x14ac:dyDescent="0.25">
      <c r="B24" s="21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2:25" s="3" customFormat="1" x14ac:dyDescent="0.25">
      <c r="B25" s="21"/>
      <c r="C25" s="2"/>
      <c r="D25" s="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2:25" s="3" customFormat="1" x14ac:dyDescent="0.25">
      <c r="B26" s="21"/>
      <c r="C26" s="2"/>
      <c r="D26" s="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2:25" s="3" customFormat="1" x14ac:dyDescent="0.25">
      <c r="B27" s="21"/>
      <c r="C27" s="2"/>
      <c r="D27" s="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2:25" s="3" customFormat="1" x14ac:dyDescent="0.25">
      <c r="B28" s="21"/>
      <c r="C28" s="2"/>
      <c r="D28" s="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2:25" s="3" customFormat="1" x14ac:dyDescent="0.25">
      <c r="B29" s="21"/>
      <c r="C29" s="2"/>
      <c r="D29" s="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2:25" s="3" customFormat="1" x14ac:dyDescent="0.25">
      <c r="B30" s="21"/>
      <c r="C30" s="2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2:25" s="3" customFormat="1" x14ac:dyDescent="0.25">
      <c r="B31" s="21"/>
      <c r="C31" s="2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25" s="3" customFormat="1" x14ac:dyDescent="0.25">
      <c r="B32" s="21"/>
      <c r="C32" s="2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s="3" customFormat="1" x14ac:dyDescent="0.25">
      <c r="B33" s="21"/>
      <c r="C33" s="2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2:25" s="3" customFormat="1" x14ac:dyDescent="0.25">
      <c r="B34" s="21"/>
      <c r="C34" s="2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s="3" customFormat="1" x14ac:dyDescent="0.25">
      <c r="B35" s="21"/>
      <c r="C35" s="2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2:25" s="3" customFormat="1" x14ac:dyDescent="0.25">
      <c r="B36" s="21"/>
      <c r="C36" s="2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2:25" s="3" customFormat="1" x14ac:dyDescent="0.25">
      <c r="B37" s="21"/>
      <c r="C37" s="2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2:25" s="3" customFormat="1" x14ac:dyDescent="0.25">
      <c r="B38" s="21"/>
      <c r="C38" s="2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:25" s="3" customFormat="1" x14ac:dyDescent="0.25">
      <c r="B39" s="21"/>
      <c r="C39" s="2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2:25" s="3" customFormat="1" x14ac:dyDescent="0.25">
      <c r="B40" s="21"/>
      <c r="C40" s="2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5" s="3" customFormat="1" x14ac:dyDescent="0.25">
      <c r="B41" s="21"/>
      <c r="C41" s="2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5" s="3" customFormat="1" x14ac:dyDescent="0.25">
      <c r="B42" s="21"/>
      <c r="C42" s="2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5" s="3" customFormat="1" x14ac:dyDescent="0.25">
      <c r="B43" s="21"/>
      <c r="C43" s="2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s="3" customFormat="1" x14ac:dyDescent="0.25">
      <c r="B44" s="21"/>
      <c r="C44" s="2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2:25" s="3" customFormat="1" x14ac:dyDescent="0.25">
      <c r="B45" s="21"/>
      <c r="C45" s="2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2:25" s="3" customFormat="1" x14ac:dyDescent="0.25">
      <c r="B46" s="21"/>
      <c r="C46" s="2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2:25" s="3" customFormat="1" x14ac:dyDescent="0.25">
      <c r="B47" s="21"/>
      <c r="C47" s="2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2:25" s="3" customFormat="1" x14ac:dyDescent="0.25">
      <c r="B48" s="21"/>
      <c r="C48" s="2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s="3" customFormat="1" x14ac:dyDescent="0.25">
      <c r="B49" s="21"/>
      <c r="C49" s="2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s="3" customFormat="1" x14ac:dyDescent="0.25">
      <c r="B50" s="21"/>
      <c r="C50" s="2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s="3" customFormat="1" x14ac:dyDescent="0.25">
      <c r="B51" s="21"/>
      <c r="C51" s="2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s="3" customFormat="1" x14ac:dyDescent="0.25">
      <c r="B52" s="21"/>
      <c r="C52" s="2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s="3" customFormat="1" x14ac:dyDescent="0.25">
      <c r="B53" s="21"/>
      <c r="C53" s="2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2:25" s="3" customFormat="1" x14ac:dyDescent="0.25">
      <c r="B54" s="21"/>
      <c r="C54" s="2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s="3" customFormat="1" x14ac:dyDescent="0.25">
      <c r="B55" s="21"/>
      <c r="C55" s="2"/>
      <c r="D55" s="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5" s="3" customFormat="1" x14ac:dyDescent="0.25">
      <c r="B56" s="21"/>
      <c r="C56" s="2"/>
      <c r="D56" s="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2:25" s="3" customFormat="1" x14ac:dyDescent="0.25">
      <c r="B57" s="21"/>
      <c r="C57" s="2"/>
      <c r="D57" s="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2:25" s="3" customFormat="1" x14ac:dyDescent="0.25">
      <c r="B58" s="21"/>
      <c r="C58" s="2"/>
      <c r="D58" s="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2:25" s="3" customFormat="1" x14ac:dyDescent="0.25">
      <c r="B59" s="21"/>
      <c r="C59" s="2"/>
      <c r="D59" s="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2:25" s="3" customFormat="1" x14ac:dyDescent="0.25">
      <c r="B60" s="21"/>
      <c r="C60" s="2"/>
      <c r="D60" s="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2:25" s="3" customFormat="1" x14ac:dyDescent="0.25">
      <c r="B61" s="21"/>
      <c r="C61" s="2"/>
      <c r="D61" s="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2:25" s="3" customFormat="1" x14ac:dyDescent="0.25">
      <c r="B62" s="21"/>
      <c r="C62" s="2"/>
      <c r="D62" s="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2:25" s="3" customFormat="1" x14ac:dyDescent="0.25">
      <c r="B63" s="21"/>
      <c r="C63" s="2"/>
      <c r="D63" s="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2:25" s="3" customFormat="1" x14ac:dyDescent="0.25">
      <c r="B64" s="21"/>
      <c r="C64" s="2"/>
      <c r="D64" s="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2:25" s="3" customFormat="1" x14ac:dyDescent="0.25">
      <c r="B65" s="21"/>
      <c r="C65" s="2"/>
      <c r="D65" s="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2:25" s="3" customFormat="1" x14ac:dyDescent="0.25">
      <c r="B66" s="21"/>
      <c r="C66" s="2"/>
      <c r="D66" s="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2:25" s="3" customFormat="1" x14ac:dyDescent="0.25">
      <c r="B67" s="21"/>
      <c r="C67" s="2"/>
      <c r="D67" s="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2:25" s="3" customFormat="1" x14ac:dyDescent="0.25">
      <c r="B68" s="21"/>
      <c r="C68" s="2"/>
      <c r="D68" s="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2:25" s="3" customFormat="1" x14ac:dyDescent="0.25">
      <c r="B69" s="21"/>
      <c r="C69" s="2"/>
      <c r="D69" s="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2:25" s="3" customFormat="1" x14ac:dyDescent="0.25">
      <c r="B70" s="21"/>
      <c r="C70" s="2"/>
      <c r="D70" s="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s="3" customFormat="1" x14ac:dyDescent="0.25">
      <c r="B71" s="21"/>
      <c r="C71" s="2"/>
      <c r="D71" s="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3" customFormat="1" x14ac:dyDescent="0.25">
      <c r="B72" s="21"/>
      <c r="C72" s="2"/>
      <c r="D72" s="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2:25" s="3" customFormat="1" x14ac:dyDescent="0.25">
      <c r="B73" s="21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2:25" s="3" customFormat="1" x14ac:dyDescent="0.25">
      <c r="B74" s="21"/>
      <c r="C74" s="2"/>
      <c r="D74" s="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2:25" s="3" customFormat="1" x14ac:dyDescent="0.25">
      <c r="B75" s="21"/>
      <c r="C75" s="2"/>
      <c r="D75" s="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2:25" s="3" customFormat="1" x14ac:dyDescent="0.25">
      <c r="B76" s="21"/>
      <c r="C76" s="2"/>
      <c r="D76" s="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2:25" s="3" customFormat="1" x14ac:dyDescent="0.25">
      <c r="B77" s="21"/>
      <c r="C77" s="2"/>
      <c r="D77" s="2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2:25" s="3" customFormat="1" x14ac:dyDescent="0.25">
      <c r="B78" s="21"/>
      <c r="C78" s="2"/>
      <c r="D78" s="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s="3" customFormat="1" x14ac:dyDescent="0.25">
      <c r="B79" s="21"/>
      <c r="C79" s="2"/>
      <c r="D79" s="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2:25" s="3" customFormat="1" x14ac:dyDescent="0.25">
      <c r="B80" s="21"/>
      <c r="C80" s="2"/>
      <c r="D80" s="2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2:25" s="3" customFormat="1" x14ac:dyDescent="0.25">
      <c r="B81" s="21"/>
      <c r="C81" s="2"/>
      <c r="D81" s="2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2:25" s="3" customFormat="1" x14ac:dyDescent="0.25">
      <c r="B82" s="21"/>
      <c r="C82" s="2"/>
      <c r="D82" s="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2:25" s="3" customFormat="1" x14ac:dyDescent="0.25">
      <c r="B83" s="21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2:25" s="3" customFormat="1" x14ac:dyDescent="0.25">
      <c r="B84" s="21"/>
      <c r="C84" s="2"/>
      <c r="D84" s="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2:25" s="3" customFormat="1" x14ac:dyDescent="0.25">
      <c r="B85" s="21"/>
      <c r="C85" s="2"/>
      <c r="D85" s="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2:25" s="3" customFormat="1" x14ac:dyDescent="0.25">
      <c r="B86" s="21"/>
      <c r="C86" s="2"/>
      <c r="D86" s="2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2:25" s="3" customFormat="1" x14ac:dyDescent="0.25">
      <c r="B87" s="21"/>
      <c r="C87" s="2"/>
      <c r="D87" s="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2:25" s="3" customFormat="1" x14ac:dyDescent="0.25">
      <c r="B88" s="21"/>
      <c r="C88" s="2"/>
      <c r="D88" s="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2:25" s="3" customFormat="1" x14ac:dyDescent="0.25">
      <c r="B89" s="21"/>
      <c r="C89" s="2"/>
      <c r="D89" s="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2:25" s="3" customFormat="1" x14ac:dyDescent="0.25">
      <c r="B90" s="21"/>
      <c r="C90" s="2"/>
      <c r="D90" s="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2:25" s="3" customFormat="1" x14ac:dyDescent="0.25">
      <c r="B91" s="21"/>
      <c r="C91" s="2"/>
      <c r="D91" s="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2:25" s="3" customFormat="1" x14ac:dyDescent="0.25">
      <c r="B92" s="21"/>
      <c r="C92" s="2"/>
      <c r="D92" s="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2:25" s="3" customFormat="1" x14ac:dyDescent="0.25">
      <c r="B93" s="21"/>
      <c r="C93" s="2"/>
      <c r="D93" s="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2:25" s="3" customFormat="1" x14ac:dyDescent="0.25">
      <c r="B94" s="21"/>
      <c r="C94" s="2"/>
      <c r="D94" s="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2:25" s="3" customFormat="1" x14ac:dyDescent="0.25">
      <c r="B95" s="21"/>
      <c r="C95" s="2"/>
      <c r="D95" s="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2:25" s="3" customFormat="1" x14ac:dyDescent="0.25">
      <c r="B96" s="21"/>
      <c r="C96" s="2"/>
      <c r="D96" s="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2:25" s="3" customFormat="1" x14ac:dyDescent="0.25">
      <c r="B97" s="21"/>
      <c r="C97" s="2"/>
      <c r="D97" s="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2:25" s="3" customFormat="1" x14ac:dyDescent="0.25">
      <c r="B98" s="21"/>
      <c r="C98" s="2"/>
      <c r="D98" s="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2:25" s="3" customFormat="1" x14ac:dyDescent="0.25">
      <c r="B99" s="21"/>
      <c r="C99" s="2"/>
      <c r="D99" s="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2:25" s="3" customFormat="1" x14ac:dyDescent="0.25">
      <c r="B100" s="21"/>
      <c r="C100" s="2"/>
      <c r="D100" s="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2:25" s="3" customFormat="1" x14ac:dyDescent="0.25">
      <c r="B101" s="21"/>
      <c r="C101" s="2"/>
      <c r="D101" s="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2:25" s="3" customFormat="1" x14ac:dyDescent="0.25">
      <c r="B102" s="21"/>
      <c r="C102" s="2"/>
      <c r="D102" s="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2:25" s="3" customFormat="1" x14ac:dyDescent="0.25">
      <c r="B103" s="21"/>
      <c r="C103" s="2"/>
      <c r="D103" s="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2:25" s="3" customFormat="1" x14ac:dyDescent="0.25">
      <c r="B104" s="21"/>
      <c r="C104" s="2"/>
      <c r="D104" s="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2:25" s="3" customFormat="1" x14ac:dyDescent="0.25">
      <c r="B105" s="21"/>
      <c r="C105" s="2"/>
      <c r="D105" s="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2:25" s="3" customFormat="1" x14ac:dyDescent="0.25">
      <c r="B106" s="21"/>
      <c r="C106" s="2"/>
      <c r="D106" s="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2:25" s="3" customFormat="1" x14ac:dyDescent="0.25">
      <c r="B107" s="21"/>
      <c r="C107" s="2"/>
      <c r="D107" s="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2:25" s="3" customFormat="1" x14ac:dyDescent="0.25">
      <c r="B108" s="21"/>
      <c r="C108" s="2"/>
      <c r="D108" s="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2:25" s="3" customFormat="1" x14ac:dyDescent="0.25">
      <c r="B109" s="21"/>
      <c r="C109" s="2"/>
      <c r="D109" s="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2:25" s="3" customFormat="1" x14ac:dyDescent="0.25">
      <c r="B110" s="21"/>
      <c r="C110" s="2"/>
      <c r="D110" s="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2:25" s="3" customFormat="1" x14ac:dyDescent="0.25">
      <c r="B111" s="21"/>
      <c r="C111" s="2"/>
      <c r="D111" s="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2:25" s="3" customFormat="1" x14ac:dyDescent="0.25">
      <c r="B112" s="21"/>
      <c r="C112" s="2"/>
      <c r="D112" s="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2:25" s="3" customFormat="1" x14ac:dyDescent="0.25">
      <c r="B113" s="21"/>
      <c r="C113" s="2"/>
      <c r="D113" s="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2:25" s="3" customFormat="1" x14ac:dyDescent="0.25">
      <c r="B114" s="21"/>
      <c r="C114" s="2"/>
      <c r="D114" s="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2:25" s="3" customFormat="1" x14ac:dyDescent="0.25">
      <c r="B115" s="21"/>
      <c r="C115" s="2"/>
      <c r="D115" s="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2:25" s="3" customFormat="1" x14ac:dyDescent="0.25">
      <c r="B116" s="21"/>
      <c r="C116" s="2"/>
      <c r="D116" s="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2:25" s="3" customFormat="1" x14ac:dyDescent="0.25">
      <c r="B117" s="21"/>
      <c r="C117" s="2"/>
      <c r="D117" s="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2:25" s="3" customFormat="1" x14ac:dyDescent="0.25">
      <c r="B118" s="21"/>
      <c r="C118" s="2"/>
      <c r="D118" s="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2:25" s="3" customFormat="1" x14ac:dyDescent="0.25">
      <c r="B119" s="21"/>
      <c r="C119" s="2"/>
      <c r="D119" s="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2:25" s="3" customFormat="1" x14ac:dyDescent="0.25">
      <c r="B120" s="21"/>
      <c r="C120" s="2"/>
      <c r="D120" s="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2:25" s="3" customFormat="1" x14ac:dyDescent="0.25">
      <c r="B121" s="21"/>
      <c r="C121" s="2"/>
      <c r="D121" s="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2:25" s="3" customFormat="1" x14ac:dyDescent="0.25">
      <c r="B122" s="21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s="3" customFormat="1" x14ac:dyDescent="0.25">
      <c r="B123" s="21"/>
      <c r="C123" s="2"/>
      <c r="D123" s="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s="3" customFormat="1" x14ac:dyDescent="0.25">
      <c r="B124" s="21"/>
      <c r="C124" s="2"/>
      <c r="D124" s="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s="3" customFormat="1" x14ac:dyDescent="0.25">
      <c r="B125" s="21"/>
      <c r="C125" s="2"/>
      <c r="D125" s="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s="3" customFormat="1" x14ac:dyDescent="0.25">
      <c r="B126" s="21"/>
      <c r="C126" s="2"/>
      <c r="D126" s="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s="3" customFormat="1" x14ac:dyDescent="0.25">
      <c r="B127" s="21"/>
      <c r="C127" s="2"/>
      <c r="D127" s="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s="3" customFormat="1" x14ac:dyDescent="0.25">
      <c r="B128" s="21"/>
      <c r="C128" s="2"/>
      <c r="D128" s="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s="3" customFormat="1" x14ac:dyDescent="0.25">
      <c r="B129" s="21"/>
      <c r="C129" s="2"/>
      <c r="D129" s="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s="3" customFormat="1" x14ac:dyDescent="0.25">
      <c r="B130" s="21"/>
      <c r="C130" s="2"/>
      <c r="D130" s="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s="3" customFormat="1" x14ac:dyDescent="0.25">
      <c r="B131" s="21"/>
      <c r="C131" s="2"/>
      <c r="D131" s="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s="3" customFormat="1" x14ac:dyDescent="0.25">
      <c r="B132" s="21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s="3" customFormat="1" x14ac:dyDescent="0.25">
      <c r="B133" s="21"/>
      <c r="C133" s="2"/>
      <c r="D133" s="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s="3" customFormat="1" x14ac:dyDescent="0.25">
      <c r="B134" s="21"/>
      <c r="C134" s="2"/>
      <c r="D134" s="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s="3" customFormat="1" x14ac:dyDescent="0.25">
      <c r="B135" s="21"/>
      <c r="C135" s="2"/>
      <c r="D135" s="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s="3" customFormat="1" x14ac:dyDescent="0.25">
      <c r="B136" s="21"/>
      <c r="C136" s="2"/>
      <c r="D136" s="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s="3" customFormat="1" x14ac:dyDescent="0.25">
      <c r="B137" s="21"/>
      <c r="C137" s="2"/>
      <c r="D137" s="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s="3" customFormat="1" x14ac:dyDescent="0.25">
      <c r="B138" s="21"/>
      <c r="C138" s="2"/>
      <c r="D138" s="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s="3" customFormat="1" x14ac:dyDescent="0.25">
      <c r="B139" s="21"/>
      <c r="C139" s="2"/>
      <c r="D139" s="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s="3" customFormat="1" x14ac:dyDescent="0.25">
      <c r="B140" s="21"/>
      <c r="C140" s="2"/>
      <c r="D140" s="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s="3" customFormat="1" x14ac:dyDescent="0.25">
      <c r="B141" s="21"/>
      <c r="C141" s="2"/>
      <c r="D141" s="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s="3" customFormat="1" x14ac:dyDescent="0.25">
      <c r="B142" s="21"/>
      <c r="C142" s="2"/>
      <c r="D142" s="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s="3" customFormat="1" x14ac:dyDescent="0.25">
      <c r="B143" s="21"/>
      <c r="C143" s="2"/>
      <c r="D143" s="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s="3" customFormat="1" x14ac:dyDescent="0.25">
      <c r="B144" s="21"/>
      <c r="C144" s="2"/>
      <c r="D144" s="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s="3" customFormat="1" x14ac:dyDescent="0.25">
      <c r="B145" s="21"/>
      <c r="C145" s="2"/>
      <c r="D145" s="2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s="3" customFormat="1" x14ac:dyDescent="0.25">
      <c r="B146" s="21"/>
      <c r="C146" s="2"/>
      <c r="D146" s="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s="3" customFormat="1" x14ac:dyDescent="0.25">
      <c r="B147" s="21"/>
      <c r="C147" s="2"/>
      <c r="D147" s="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s="3" customFormat="1" x14ac:dyDescent="0.25">
      <c r="B148" s="21"/>
      <c r="C148" s="2"/>
      <c r="D148" s="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s="3" customFormat="1" x14ac:dyDescent="0.25">
      <c r="B149" s="21"/>
      <c r="C149" s="2"/>
      <c r="D149" s="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s="3" customFormat="1" x14ac:dyDescent="0.25">
      <c r="B150" s="21"/>
      <c r="C150" s="2"/>
      <c r="D150" s="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s="3" customFormat="1" x14ac:dyDescent="0.25">
      <c r="B151" s="21"/>
      <c r="C151" s="2"/>
      <c r="D151" s="2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s="3" customFormat="1" x14ac:dyDescent="0.25">
      <c r="B152" s="21"/>
      <c r="C152" s="2"/>
      <c r="D152" s="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s="3" customFormat="1" x14ac:dyDescent="0.25">
      <c r="B153" s="21"/>
      <c r="C153" s="2"/>
      <c r="D153" s="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s="3" customFormat="1" x14ac:dyDescent="0.25">
      <c r="B154" s="21"/>
      <c r="C154" s="2"/>
      <c r="D154" s="2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s="3" customFormat="1" x14ac:dyDescent="0.25">
      <c r="B155" s="21"/>
      <c r="C155" s="2"/>
      <c r="D155" s="2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s="3" customFormat="1" x14ac:dyDescent="0.25">
      <c r="B156" s="21"/>
      <c r="C156" s="2"/>
      <c r="D156" s="2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s="3" customFormat="1" x14ac:dyDescent="0.25">
      <c r="B157" s="21"/>
      <c r="C157" s="2"/>
      <c r="D157" s="2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s="3" customFormat="1" x14ac:dyDescent="0.25">
      <c r="B158" s="21"/>
      <c r="C158" s="2"/>
      <c r="D158" s="2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s="3" customFormat="1" x14ac:dyDescent="0.25">
      <c r="B159" s="21"/>
      <c r="C159" s="2"/>
      <c r="D159" s="2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s="3" customFormat="1" x14ac:dyDescent="0.25">
      <c r="B160" s="21"/>
      <c r="C160" s="2"/>
      <c r="D160" s="2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s="3" customFormat="1" x14ac:dyDescent="0.25">
      <c r="B161" s="21"/>
      <c r="C161" s="2"/>
      <c r="D161" s="2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s="3" customFormat="1" x14ac:dyDescent="0.25">
      <c r="B162" s="21"/>
      <c r="C162" s="2"/>
      <c r="D162" s="2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s="3" customFormat="1" x14ac:dyDescent="0.25">
      <c r="B163" s="21"/>
      <c r="C163" s="2"/>
      <c r="D163" s="2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s="3" customFormat="1" x14ac:dyDescent="0.25">
      <c r="B164" s="21"/>
      <c r="C164" s="2"/>
      <c r="D164" s="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s="3" customFormat="1" x14ac:dyDescent="0.25">
      <c r="B165" s="21"/>
      <c r="C165" s="2"/>
      <c r="D165" s="2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s="3" customFormat="1" x14ac:dyDescent="0.25">
      <c r="B166" s="21"/>
      <c r="C166" s="2"/>
      <c r="D166" s="2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s="3" customFormat="1" x14ac:dyDescent="0.25">
      <c r="B167" s="21"/>
      <c r="C167" s="2"/>
      <c r="D167" s="2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s="3" customFormat="1" x14ac:dyDescent="0.25">
      <c r="B168" s="21"/>
      <c r="C168" s="2"/>
      <c r="D168" s="2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s="3" customFormat="1" x14ac:dyDescent="0.25">
      <c r="B169" s="21"/>
      <c r="C169" s="2"/>
      <c r="D169" s="2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s="3" customFormat="1" x14ac:dyDescent="0.25">
      <c r="B170" s="21"/>
      <c r="C170" s="2"/>
      <c r="D170" s="2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s="3" customFormat="1" x14ac:dyDescent="0.25">
      <c r="B171" s="21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s="3" customFormat="1" x14ac:dyDescent="0.25">
      <c r="B172" s="21"/>
      <c r="C172" s="2"/>
      <c r="D172" s="2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s="3" customFormat="1" x14ac:dyDescent="0.25">
      <c r="B173" s="21"/>
      <c r="C173" s="2"/>
      <c r="D173" s="2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2:25" s="3" customFormat="1" x14ac:dyDescent="0.25">
      <c r="B174" s="21"/>
      <c r="C174" s="2"/>
      <c r="D174" s="2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2:25" s="3" customFormat="1" x14ac:dyDescent="0.25">
      <c r="B175" s="21"/>
      <c r="C175" s="2"/>
      <c r="D175" s="2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2:25" s="3" customFormat="1" x14ac:dyDescent="0.25">
      <c r="B176" s="21"/>
      <c r="C176" s="2"/>
      <c r="D176" s="2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2:25" s="3" customFormat="1" x14ac:dyDescent="0.25">
      <c r="B177" s="21"/>
      <c r="C177" s="2"/>
      <c r="D177" s="2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2:25" s="3" customFormat="1" x14ac:dyDescent="0.25">
      <c r="B178" s="21"/>
      <c r="C178" s="2"/>
      <c r="D178" s="2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2:25" s="3" customFormat="1" x14ac:dyDescent="0.25">
      <c r="B179" s="21"/>
      <c r="C179" s="2"/>
      <c r="D179" s="2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2:25" s="3" customFormat="1" x14ac:dyDescent="0.25">
      <c r="B180" s="21"/>
      <c r="C180" s="2"/>
      <c r="D180" s="2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2:25" s="3" customFormat="1" x14ac:dyDescent="0.25">
      <c r="B181" s="21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2:25" s="3" customFormat="1" x14ac:dyDescent="0.25">
      <c r="B182" s="21"/>
      <c r="C182" s="2"/>
      <c r="D182" s="2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2:25" s="3" customFormat="1" x14ac:dyDescent="0.25">
      <c r="B183" s="21"/>
      <c r="C183" s="2"/>
      <c r="D183" s="2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2:25" s="3" customFormat="1" x14ac:dyDescent="0.25">
      <c r="B184" s="21"/>
      <c r="C184" s="2"/>
      <c r="D184" s="2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2:25" s="3" customFormat="1" x14ac:dyDescent="0.25">
      <c r="B185" s="21"/>
      <c r="C185" s="2"/>
      <c r="D185" s="2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2:25" s="3" customFormat="1" x14ac:dyDescent="0.25">
      <c r="B186" s="21"/>
      <c r="C186" s="2"/>
      <c r="D186" s="2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2:25" s="3" customFormat="1" x14ac:dyDescent="0.25">
      <c r="B187" s="21"/>
      <c r="C187" s="2"/>
      <c r="D187" s="2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2:25" s="3" customFormat="1" x14ac:dyDescent="0.25">
      <c r="B188" s="21"/>
      <c r="C188" s="2"/>
      <c r="D188" s="2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2:25" s="3" customFormat="1" x14ac:dyDescent="0.25">
      <c r="B189" s="21"/>
      <c r="C189" s="2"/>
      <c r="D189" s="2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2:25" s="3" customFormat="1" x14ac:dyDescent="0.25">
      <c r="B190" s="21"/>
      <c r="C190" s="2"/>
      <c r="D190" s="2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2:25" s="3" customFormat="1" x14ac:dyDescent="0.25">
      <c r="B191" s="21"/>
      <c r="C191" s="2"/>
      <c r="D191" s="2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2:25" s="3" customFormat="1" x14ac:dyDescent="0.25">
      <c r="B192" s="21"/>
      <c r="C192" s="2"/>
      <c r="D192" s="2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2:25" s="3" customFormat="1" x14ac:dyDescent="0.25">
      <c r="B193" s="21"/>
      <c r="C193" s="2"/>
      <c r="D193" s="2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2:25" s="3" customFormat="1" x14ac:dyDescent="0.25">
      <c r="B194" s="21"/>
      <c r="C194" s="2"/>
      <c r="D194" s="2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2:25" s="3" customFormat="1" x14ac:dyDescent="0.25">
      <c r="B195" s="21"/>
      <c r="C195" s="2"/>
      <c r="D195" s="2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2:25" s="3" customFormat="1" x14ac:dyDescent="0.25">
      <c r="B196" s="21"/>
      <c r="C196" s="2"/>
      <c r="D196" s="2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2:25" s="3" customFormat="1" x14ac:dyDescent="0.25">
      <c r="B197" s="21"/>
      <c r="C197" s="2"/>
      <c r="D197" s="2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2:25" s="3" customFormat="1" x14ac:dyDescent="0.25">
      <c r="B198" s="21"/>
      <c r="C198" s="2"/>
      <c r="D198" s="2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2:25" s="3" customFormat="1" x14ac:dyDescent="0.25">
      <c r="B199" s="21"/>
      <c r="C199" s="2"/>
      <c r="D199" s="2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2:25" s="3" customFormat="1" x14ac:dyDescent="0.25">
      <c r="B200" s="21"/>
      <c r="C200" s="2"/>
      <c r="D200" s="2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2:25" s="3" customFormat="1" x14ac:dyDescent="0.25">
      <c r="B201" s="21"/>
      <c r="C201" s="2"/>
      <c r="D201" s="2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2:25" s="3" customFormat="1" x14ac:dyDescent="0.25">
      <c r="B202" s="21"/>
      <c r="C202" s="2"/>
      <c r="D202" s="2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2:25" s="3" customFormat="1" x14ac:dyDescent="0.25">
      <c r="B203" s="21"/>
      <c r="C203" s="2"/>
      <c r="D203" s="2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2:25" s="3" customFormat="1" x14ac:dyDescent="0.25">
      <c r="B204" s="21"/>
      <c r="C204" s="2"/>
      <c r="D204" s="2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2:25" s="3" customFormat="1" x14ac:dyDescent="0.25">
      <c r="B205" s="21"/>
      <c r="C205" s="2"/>
      <c r="D205" s="2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2:25" s="3" customFormat="1" x14ac:dyDescent="0.25">
      <c r="B206" s="21"/>
      <c r="C206" s="2"/>
      <c r="D206" s="2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2:25" s="3" customFormat="1" x14ac:dyDescent="0.25">
      <c r="B207" s="21"/>
      <c r="C207" s="2"/>
      <c r="D207" s="2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2:25" s="3" customFormat="1" x14ac:dyDescent="0.25">
      <c r="B208" s="21"/>
      <c r="C208" s="2"/>
      <c r="D208" s="2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2:25" s="3" customFormat="1" x14ac:dyDescent="0.25">
      <c r="B209" s="21"/>
      <c r="C209" s="2"/>
      <c r="D209" s="2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2:25" s="3" customFormat="1" x14ac:dyDescent="0.25">
      <c r="B210" s="21"/>
      <c r="C210" s="2"/>
      <c r="D210" s="2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2:25" s="3" customFormat="1" x14ac:dyDescent="0.25">
      <c r="B211" s="21"/>
      <c r="C211" s="2"/>
      <c r="D211" s="2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2:25" s="3" customFormat="1" x14ac:dyDescent="0.25">
      <c r="B212" s="21"/>
      <c r="C212" s="2"/>
      <c r="D212" s="2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2:25" s="3" customFormat="1" x14ac:dyDescent="0.25">
      <c r="B213" s="21"/>
      <c r="C213" s="2"/>
      <c r="D213" s="2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2:25" s="3" customFormat="1" x14ac:dyDescent="0.25">
      <c r="B214" s="21"/>
      <c r="C214" s="2"/>
      <c r="D214" s="2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2:25" s="3" customFormat="1" x14ac:dyDescent="0.25">
      <c r="B215" s="21"/>
      <c r="C215" s="2"/>
      <c r="D215" s="2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2:25" s="3" customFormat="1" x14ac:dyDescent="0.25">
      <c r="B216" s="21"/>
      <c r="C216" s="2"/>
      <c r="D216" s="2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2:25" s="3" customFormat="1" x14ac:dyDescent="0.25">
      <c r="B217" s="21"/>
      <c r="C217" s="2"/>
      <c r="D217" s="2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2:25" s="3" customFormat="1" x14ac:dyDescent="0.25">
      <c r="B218" s="21"/>
      <c r="C218" s="2"/>
      <c r="D218" s="2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2:25" s="3" customFormat="1" x14ac:dyDescent="0.25">
      <c r="B219" s="21"/>
      <c r="C219" s="2"/>
      <c r="D219" s="2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2:25" s="3" customFormat="1" x14ac:dyDescent="0.25">
      <c r="B220" s="21"/>
      <c r="C220" s="2"/>
      <c r="D220" s="2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2:25" s="3" customFormat="1" x14ac:dyDescent="0.25">
      <c r="B221" s="21"/>
      <c r="C221" s="2"/>
      <c r="D221" s="2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2:25" s="3" customFormat="1" x14ac:dyDescent="0.25">
      <c r="B222" s="21"/>
      <c r="C222" s="2"/>
      <c r="D222" s="2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2:25" s="3" customFormat="1" x14ac:dyDescent="0.25">
      <c r="B223" s="21"/>
      <c r="C223" s="2"/>
      <c r="D223" s="2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2:25" s="3" customFormat="1" x14ac:dyDescent="0.25">
      <c r="B224" s="21"/>
      <c r="C224" s="2"/>
      <c r="D224" s="2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2:25" s="3" customFormat="1" x14ac:dyDescent="0.25">
      <c r="B225" s="21"/>
      <c r="C225" s="2"/>
      <c r="D225" s="2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2:25" s="3" customFormat="1" x14ac:dyDescent="0.25">
      <c r="B226" s="21"/>
      <c r="C226" s="2"/>
      <c r="D226" s="2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2:25" s="3" customFormat="1" x14ac:dyDescent="0.25">
      <c r="B227" s="21"/>
      <c r="C227" s="2"/>
      <c r="D227" s="2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2:25" s="3" customFormat="1" x14ac:dyDescent="0.25">
      <c r="B228" s="21"/>
      <c r="C228" s="2"/>
      <c r="D228" s="2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2:25" s="3" customFormat="1" x14ac:dyDescent="0.25">
      <c r="B229" s="21"/>
      <c r="C229" s="2"/>
      <c r="D229" s="2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2:25" s="3" customFormat="1" x14ac:dyDescent="0.25">
      <c r="B230" s="21"/>
      <c r="C230" s="2"/>
      <c r="D230" s="2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2:25" s="3" customFormat="1" x14ac:dyDescent="0.25">
      <c r="B231" s="21"/>
      <c r="C231" s="2"/>
      <c r="D231" s="2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2:25" s="3" customFormat="1" x14ac:dyDescent="0.25">
      <c r="B232" s="21"/>
      <c r="C232" s="2"/>
      <c r="D232" s="2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2:25" s="3" customFormat="1" x14ac:dyDescent="0.25">
      <c r="B233" s="21"/>
      <c r="C233" s="2"/>
      <c r="D233" s="2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2:25" s="3" customFormat="1" x14ac:dyDescent="0.25">
      <c r="B234" s="21"/>
      <c r="C234" s="2"/>
      <c r="D234" s="2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2:25" s="3" customFormat="1" x14ac:dyDescent="0.25">
      <c r="B235" s="21"/>
      <c r="C235" s="2"/>
      <c r="D235" s="2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2:25" s="3" customFormat="1" x14ac:dyDescent="0.25">
      <c r="B236" s="21"/>
      <c r="C236" s="2"/>
      <c r="D236" s="2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2:25" s="3" customFormat="1" x14ac:dyDescent="0.25">
      <c r="B237" s="21"/>
      <c r="C237" s="2"/>
      <c r="D237" s="2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2:25" s="3" customFormat="1" x14ac:dyDescent="0.25">
      <c r="B238" s="21"/>
      <c r="C238" s="2"/>
      <c r="D238" s="2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2:25" s="3" customFormat="1" x14ac:dyDescent="0.25">
      <c r="B239" s="21"/>
      <c r="C239" s="2"/>
      <c r="D239" s="2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2:25" s="3" customFormat="1" x14ac:dyDescent="0.25">
      <c r="B240" s="21"/>
      <c r="C240" s="2"/>
      <c r="D240" s="2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2:25" s="3" customFormat="1" x14ac:dyDescent="0.25">
      <c r="B241" s="21"/>
      <c r="C241" s="2"/>
      <c r="D241" s="2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2:25" s="3" customFormat="1" x14ac:dyDescent="0.25">
      <c r="B242" s="21"/>
      <c r="C242" s="2"/>
      <c r="D242" s="2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2:25" s="3" customFormat="1" x14ac:dyDescent="0.25">
      <c r="B243" s="21"/>
      <c r="C243" s="2"/>
      <c r="D243" s="2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2:25" s="3" customFormat="1" x14ac:dyDescent="0.25">
      <c r="B244" s="21"/>
      <c r="C244" s="2"/>
      <c r="D244" s="2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2:25" s="3" customFormat="1" x14ac:dyDescent="0.25">
      <c r="B245" s="21"/>
      <c r="C245" s="2"/>
      <c r="D245" s="2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2:25" s="3" customFormat="1" x14ac:dyDescent="0.25">
      <c r="B246" s="21"/>
      <c r="C246" s="2"/>
      <c r="D246" s="2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2:25" s="3" customFormat="1" x14ac:dyDescent="0.25">
      <c r="B247" s="21"/>
      <c r="C247" s="2"/>
      <c r="D247" s="2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2:25" s="3" customFormat="1" x14ac:dyDescent="0.25">
      <c r="B248" s="21"/>
      <c r="C248" s="2"/>
      <c r="D248" s="2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2:25" s="3" customFormat="1" x14ac:dyDescent="0.25">
      <c r="B249" s="21"/>
      <c r="C249" s="2"/>
      <c r="D249" s="2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2:25" s="3" customFormat="1" x14ac:dyDescent="0.25">
      <c r="B250" s="21"/>
      <c r="C250" s="2"/>
      <c r="D250" s="2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2:25" s="3" customFormat="1" x14ac:dyDescent="0.25">
      <c r="B251" s="21"/>
      <c r="C251" s="2"/>
      <c r="D251" s="2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2:25" s="3" customFormat="1" x14ac:dyDescent="0.25">
      <c r="B252" s="21"/>
      <c r="C252" s="2"/>
      <c r="D252" s="2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2:25" s="3" customFormat="1" x14ac:dyDescent="0.25">
      <c r="B253" s="21"/>
      <c r="C253" s="2"/>
      <c r="D253" s="2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2:25" s="3" customFormat="1" x14ac:dyDescent="0.25">
      <c r="B254" s="21"/>
      <c r="C254" s="2"/>
      <c r="D254" s="2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2:25" s="3" customFormat="1" x14ac:dyDescent="0.25">
      <c r="B255" s="21"/>
      <c r="C255" s="2"/>
      <c r="D255" s="2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2:25" s="3" customFormat="1" x14ac:dyDescent="0.25">
      <c r="B256" s="21"/>
      <c r="C256" s="2"/>
      <c r="D256" s="2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2:25" s="3" customFormat="1" x14ac:dyDescent="0.25">
      <c r="B257" s="21"/>
      <c r="C257" s="2"/>
      <c r="D257" s="2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2:25" s="3" customFormat="1" x14ac:dyDescent="0.25">
      <c r="B258" s="21"/>
      <c r="C258" s="2"/>
      <c r="D258" s="2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2:25" s="3" customFormat="1" x14ac:dyDescent="0.25">
      <c r="B259" s="21"/>
      <c r="C259" s="2"/>
      <c r="D259" s="2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2:25" s="3" customFormat="1" x14ac:dyDescent="0.25">
      <c r="B260" s="21"/>
      <c r="C260" s="2"/>
      <c r="D260" s="2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2:25" s="3" customFormat="1" x14ac:dyDescent="0.25">
      <c r="B261" s="21"/>
      <c r="C261" s="2"/>
      <c r="D261" s="2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2:25" s="3" customFormat="1" x14ac:dyDescent="0.25">
      <c r="B262" s="21"/>
      <c r="C262" s="2"/>
      <c r="D262" s="2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2:25" s="3" customFormat="1" x14ac:dyDescent="0.25">
      <c r="B263" s="21"/>
      <c r="C263" s="2"/>
      <c r="D263" s="2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2:25" s="3" customFormat="1" x14ac:dyDescent="0.25">
      <c r="B264" s="21"/>
      <c r="C264" s="2"/>
      <c r="D264" s="2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2:25" s="3" customFormat="1" x14ac:dyDescent="0.25">
      <c r="B265" s="21"/>
      <c r="C265" s="2"/>
      <c r="D265" s="2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2:25" s="3" customFormat="1" x14ac:dyDescent="0.25">
      <c r="B266" s="21"/>
      <c r="C266" s="2"/>
      <c r="D266" s="2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2:25" s="3" customFormat="1" x14ac:dyDescent="0.25">
      <c r="B267" s="21"/>
      <c r="C267" s="2"/>
      <c r="D267" s="2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2:25" s="3" customFormat="1" x14ac:dyDescent="0.25">
      <c r="B268" s="21"/>
      <c r="C268" s="2"/>
      <c r="D268" s="2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2:25" s="3" customFormat="1" x14ac:dyDescent="0.25">
      <c r="B269" s="21"/>
      <c r="C269" s="2"/>
      <c r="D269" s="2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2:25" s="3" customFormat="1" x14ac:dyDescent="0.25">
      <c r="B270" s="21"/>
      <c r="C270" s="2"/>
      <c r="D270" s="2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2:25" s="3" customFormat="1" x14ac:dyDescent="0.25">
      <c r="B271" s="21"/>
      <c r="C271" s="2"/>
      <c r="D271" s="2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2:25" s="3" customFormat="1" x14ac:dyDescent="0.25">
      <c r="B272" s="21"/>
      <c r="C272" s="2"/>
      <c r="D272" s="2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2:25" s="3" customFormat="1" x14ac:dyDescent="0.25">
      <c r="B273" s="21"/>
      <c r="C273" s="2"/>
      <c r="D273" s="2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2:25" s="3" customFormat="1" x14ac:dyDescent="0.25">
      <c r="B274" s="21"/>
      <c r="C274" s="2"/>
      <c r="D274" s="2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2:25" s="3" customFormat="1" x14ac:dyDescent="0.25">
      <c r="B275" s="21"/>
      <c r="C275" s="2"/>
      <c r="D275" s="2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2:25" s="3" customFormat="1" x14ac:dyDescent="0.25">
      <c r="B276" s="21"/>
      <c r="C276" s="2"/>
      <c r="D276" s="2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2:25" s="3" customFormat="1" x14ac:dyDescent="0.25">
      <c r="B277" s="21"/>
      <c r="C277" s="2"/>
      <c r="D277" s="2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2:25" s="3" customFormat="1" x14ac:dyDescent="0.25">
      <c r="B278" s="21"/>
      <c r="C278" s="2"/>
      <c r="D278" s="2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2:25" s="3" customFormat="1" x14ac:dyDescent="0.25">
      <c r="B279" s="21"/>
      <c r="C279" s="2"/>
      <c r="D279" s="2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2:25" s="3" customFormat="1" x14ac:dyDescent="0.25">
      <c r="B280" s="21"/>
      <c r="C280" s="2"/>
      <c r="D280" s="2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2:25" s="3" customFormat="1" x14ac:dyDescent="0.25">
      <c r="B281" s="21"/>
      <c r="C281" s="2"/>
      <c r="D281" s="2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2:25" s="3" customFormat="1" x14ac:dyDescent="0.25">
      <c r="B282" s="21"/>
      <c r="C282" s="2"/>
      <c r="D282" s="2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2:25" s="3" customFormat="1" x14ac:dyDescent="0.25">
      <c r="B283" s="21"/>
      <c r="C283" s="2"/>
      <c r="D283" s="2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2:25" s="3" customFormat="1" x14ac:dyDescent="0.25">
      <c r="B284" s="21"/>
      <c r="C284" s="2"/>
      <c r="D284" s="2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2:25" s="3" customFormat="1" x14ac:dyDescent="0.25">
      <c r="B285" s="21"/>
      <c r="C285" s="2"/>
      <c r="D285" s="2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2:25" s="3" customFormat="1" x14ac:dyDescent="0.25">
      <c r="B286" s="21"/>
      <c r="C286" s="2"/>
      <c r="D286" s="2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2:25" s="3" customFormat="1" x14ac:dyDescent="0.25">
      <c r="B287" s="21"/>
      <c r="C287" s="2"/>
      <c r="D287" s="2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2:25" s="3" customFormat="1" x14ac:dyDescent="0.25">
      <c r="B288" s="21"/>
      <c r="C288" s="2"/>
      <c r="D288" s="2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2:25" s="3" customFormat="1" x14ac:dyDescent="0.25">
      <c r="B289" s="21"/>
      <c r="C289" s="2"/>
      <c r="D289" s="2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2:25" s="3" customFormat="1" x14ac:dyDescent="0.25">
      <c r="B290" s="21"/>
      <c r="C290" s="2"/>
      <c r="D290" s="2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2:25" s="3" customFormat="1" x14ac:dyDescent="0.25">
      <c r="B291" s="21"/>
      <c r="C291" s="2"/>
      <c r="D291" s="2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2:25" s="3" customFormat="1" x14ac:dyDescent="0.25">
      <c r="B292" s="21"/>
      <c r="C292" s="2"/>
      <c r="D292" s="2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2:25" s="3" customFormat="1" x14ac:dyDescent="0.25">
      <c r="B293" s="21"/>
      <c r="C293" s="2"/>
      <c r="D293" s="2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2:25" s="3" customFormat="1" x14ac:dyDescent="0.25">
      <c r="B294" s="21"/>
      <c r="C294" s="2"/>
      <c r="D294" s="2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2:25" s="3" customFormat="1" x14ac:dyDescent="0.25">
      <c r="B295" s="21"/>
      <c r="C295" s="2"/>
      <c r="D295" s="2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2:25" s="3" customFormat="1" x14ac:dyDescent="0.25">
      <c r="B296" s="21"/>
      <c r="C296" s="2"/>
      <c r="D296" s="2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2:25" s="3" customFormat="1" x14ac:dyDescent="0.25">
      <c r="B297" s="21"/>
      <c r="C297" s="2"/>
      <c r="D297" s="2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2:25" s="3" customFormat="1" x14ac:dyDescent="0.25">
      <c r="B298" s="21"/>
      <c r="C298" s="2"/>
      <c r="D298" s="2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2:25" s="3" customFormat="1" x14ac:dyDescent="0.25">
      <c r="B299" s="21"/>
      <c r="C299" s="2"/>
      <c r="D299" s="2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2:25" s="3" customFormat="1" x14ac:dyDescent="0.25">
      <c r="B300" s="21"/>
      <c r="C300" s="2"/>
      <c r="D300" s="2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2:25" s="3" customFormat="1" x14ac:dyDescent="0.25">
      <c r="B301" s="21"/>
      <c r="C301" s="2"/>
      <c r="D301" s="2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2:25" s="3" customFormat="1" x14ac:dyDescent="0.25">
      <c r="B302" s="21"/>
      <c r="C302" s="2"/>
      <c r="D302" s="2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2:25" s="3" customFormat="1" x14ac:dyDescent="0.25">
      <c r="B303" s="21"/>
      <c r="C303" s="2"/>
      <c r="D303" s="2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2:25" s="3" customFormat="1" x14ac:dyDescent="0.25">
      <c r="B304" s="21"/>
      <c r="C304" s="2"/>
      <c r="D304" s="2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2:25" s="3" customFormat="1" x14ac:dyDescent="0.25">
      <c r="B305" s="21"/>
      <c r="C305" s="2"/>
      <c r="D305" s="2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2:25" s="3" customFormat="1" x14ac:dyDescent="0.25">
      <c r="B306" s="21"/>
      <c r="C306" s="2"/>
      <c r="D306" s="2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2:25" s="3" customFormat="1" x14ac:dyDescent="0.25">
      <c r="B307" s="21"/>
      <c r="C307" s="2"/>
      <c r="D307" s="2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2:25" s="3" customFormat="1" x14ac:dyDescent="0.25">
      <c r="B308" s="21"/>
      <c r="C308" s="2"/>
      <c r="D308" s="2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2:25" s="3" customFormat="1" x14ac:dyDescent="0.25">
      <c r="B309" s="21"/>
      <c r="C309" s="2"/>
      <c r="D309" s="2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2:25" s="3" customFormat="1" x14ac:dyDescent="0.25">
      <c r="B310" s="21"/>
      <c r="C310" s="2"/>
      <c r="D310" s="2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2:25" s="3" customFormat="1" x14ac:dyDescent="0.25">
      <c r="B311" s="21"/>
      <c r="C311" s="2"/>
      <c r="D311" s="2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2:25" s="3" customFormat="1" x14ac:dyDescent="0.25">
      <c r="B312" s="21"/>
      <c r="C312" s="2"/>
      <c r="D312" s="2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2:25" s="3" customFormat="1" x14ac:dyDescent="0.25">
      <c r="B313" s="21"/>
      <c r="C313" s="2"/>
      <c r="D313" s="2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2:25" s="3" customFormat="1" x14ac:dyDescent="0.25">
      <c r="B314" s="21"/>
      <c r="C314" s="2"/>
      <c r="D314" s="2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2:25" s="3" customFormat="1" x14ac:dyDescent="0.25">
      <c r="B315" s="21"/>
      <c r="C315" s="2"/>
      <c r="D315" s="2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2:25" s="3" customFormat="1" x14ac:dyDescent="0.25">
      <c r="B316" s="21"/>
      <c r="C316" s="2"/>
      <c r="D316" s="2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2:25" s="3" customFormat="1" x14ac:dyDescent="0.25">
      <c r="B317" s="21"/>
      <c r="C317" s="2"/>
      <c r="D317" s="2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2:25" s="3" customFormat="1" x14ac:dyDescent="0.25">
      <c r="B318" s="21"/>
      <c r="C318" s="2"/>
      <c r="D318" s="2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2:25" s="3" customFormat="1" x14ac:dyDescent="0.25">
      <c r="B319" s="21"/>
      <c r="C319" s="2"/>
      <c r="D319" s="2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2:25" s="3" customFormat="1" x14ac:dyDescent="0.25">
      <c r="B320" s="21"/>
      <c r="C320" s="2"/>
      <c r="D320" s="2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2:25" s="3" customFormat="1" x14ac:dyDescent="0.25">
      <c r="B321" s="21"/>
      <c r="C321" s="2"/>
      <c r="D321" s="2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2:25" s="3" customFormat="1" x14ac:dyDescent="0.25">
      <c r="B322" s="21"/>
      <c r="C322" s="2"/>
      <c r="D322" s="2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2:25" s="3" customFormat="1" x14ac:dyDescent="0.25">
      <c r="B323" s="21"/>
      <c r="C323" s="2"/>
      <c r="D323" s="2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2:25" s="3" customFormat="1" x14ac:dyDescent="0.25">
      <c r="B324" s="21"/>
      <c r="C324" s="2"/>
      <c r="D324" s="2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2:25" s="3" customFormat="1" x14ac:dyDescent="0.25">
      <c r="B325" s="21"/>
      <c r="C325" s="2"/>
      <c r="D325" s="2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2:25" s="3" customFormat="1" x14ac:dyDescent="0.25">
      <c r="B326" s="21"/>
      <c r="C326" s="2"/>
      <c r="D326" s="2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2:25" s="3" customFormat="1" x14ac:dyDescent="0.25">
      <c r="B327" s="21"/>
      <c r="C327" s="2"/>
      <c r="D327" s="2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2:25" s="3" customFormat="1" x14ac:dyDescent="0.25">
      <c r="B328" s="21"/>
      <c r="C328" s="2"/>
      <c r="D328" s="2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2:25" s="3" customFormat="1" x14ac:dyDescent="0.25">
      <c r="B329" s="21"/>
      <c r="C329" s="2"/>
      <c r="D329" s="2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2:25" s="3" customFormat="1" x14ac:dyDescent="0.25">
      <c r="B330" s="21"/>
      <c r="C330" s="2"/>
      <c r="D330" s="2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2:25" s="3" customFormat="1" x14ac:dyDescent="0.25">
      <c r="B331" s="21"/>
      <c r="C331" s="2"/>
      <c r="D331" s="2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2:25" s="3" customFormat="1" x14ac:dyDescent="0.25">
      <c r="B332" s="21"/>
      <c r="C332" s="2"/>
      <c r="D332" s="2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2:25" s="3" customFormat="1" x14ac:dyDescent="0.25">
      <c r="B333" s="21"/>
      <c r="C333" s="2"/>
      <c r="D333" s="2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2:25" s="3" customFormat="1" x14ac:dyDescent="0.25">
      <c r="B334" s="21"/>
      <c r="C334" s="2"/>
      <c r="D334" s="2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2:25" s="3" customFormat="1" x14ac:dyDescent="0.25">
      <c r="B335" s="21"/>
      <c r="C335" s="2"/>
      <c r="D335" s="2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2:25" s="3" customFormat="1" x14ac:dyDescent="0.25">
      <c r="B336" s="21"/>
      <c r="C336" s="2"/>
      <c r="D336" s="2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2:25" s="3" customFormat="1" x14ac:dyDescent="0.25">
      <c r="B337" s="21"/>
      <c r="C337" s="2"/>
      <c r="D337" s="2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2:25" s="3" customFormat="1" x14ac:dyDescent="0.25">
      <c r="B338" s="21"/>
      <c r="C338" s="2"/>
      <c r="D338" s="2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2:25" s="3" customFormat="1" x14ac:dyDescent="0.25">
      <c r="B339" s="21"/>
      <c r="C339" s="2"/>
      <c r="D339" s="2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2:25" s="3" customFormat="1" x14ac:dyDescent="0.25">
      <c r="B340" s="21"/>
      <c r="C340" s="2"/>
      <c r="D340" s="2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2:25" s="3" customFormat="1" x14ac:dyDescent="0.25">
      <c r="B341" s="21"/>
      <c r="C341" s="2"/>
      <c r="D341" s="2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2:25" s="3" customFormat="1" x14ac:dyDescent="0.25">
      <c r="B342" s="21"/>
      <c r="C342" s="2"/>
      <c r="D342" s="2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2:25" s="3" customFormat="1" x14ac:dyDescent="0.25">
      <c r="B343" s="21"/>
      <c r="C343" s="2"/>
      <c r="D343" s="2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2:25" s="3" customFormat="1" x14ac:dyDescent="0.25">
      <c r="B344" s="21"/>
      <c r="C344" s="2"/>
      <c r="D344" s="2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2:25" s="3" customFormat="1" x14ac:dyDescent="0.25">
      <c r="B345" s="21"/>
      <c r="C345" s="2"/>
      <c r="D345" s="2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2:25" s="3" customFormat="1" x14ac:dyDescent="0.25">
      <c r="B346" s="21"/>
      <c r="C346" s="2"/>
      <c r="D346" s="2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2:25" s="3" customFormat="1" x14ac:dyDescent="0.25">
      <c r="B347" s="21"/>
      <c r="C347" s="2"/>
      <c r="D347" s="2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2:25" s="3" customFormat="1" x14ac:dyDescent="0.25">
      <c r="B348" s="21"/>
      <c r="C348" s="2"/>
      <c r="D348" s="2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2:25" s="3" customFormat="1" x14ac:dyDescent="0.25">
      <c r="B349" s="21"/>
      <c r="C349" s="2"/>
      <c r="D349" s="2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2:25" s="3" customFormat="1" x14ac:dyDescent="0.25">
      <c r="B350" s="21"/>
      <c r="C350" s="2"/>
      <c r="D350" s="2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2:25" s="3" customFormat="1" x14ac:dyDescent="0.25">
      <c r="B351" s="21"/>
      <c r="C351" s="2"/>
      <c r="D351" s="2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2:25" s="3" customFormat="1" x14ac:dyDescent="0.25">
      <c r="B352" s="21"/>
      <c r="C352" s="2"/>
      <c r="D352" s="2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2:25" s="3" customFormat="1" x14ac:dyDescent="0.25">
      <c r="B353" s="21"/>
      <c r="C353" s="2"/>
      <c r="D353" s="2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2:25" s="3" customFormat="1" x14ac:dyDescent="0.25">
      <c r="B354" s="21"/>
      <c r="C354" s="2"/>
      <c r="D354" s="2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2:25" s="3" customFormat="1" x14ac:dyDescent="0.25">
      <c r="B355" s="21"/>
      <c r="C355" s="2"/>
      <c r="D355" s="2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2:25" s="3" customFormat="1" x14ac:dyDescent="0.25">
      <c r="B356" s="21"/>
      <c r="C356" s="2"/>
      <c r="D356" s="2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2:25" s="3" customFormat="1" x14ac:dyDescent="0.25">
      <c r="B357" s="21"/>
      <c r="C357" s="2"/>
      <c r="D357" s="2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2:25" s="3" customFormat="1" x14ac:dyDescent="0.25">
      <c r="B358" s="21"/>
      <c r="C358" s="2"/>
      <c r="D358" s="2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2:25" s="3" customFormat="1" x14ac:dyDescent="0.25">
      <c r="B359" s="21"/>
      <c r="C359" s="2"/>
      <c r="D359" s="2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2:25" s="3" customFormat="1" x14ac:dyDescent="0.25">
      <c r="B360" s="21"/>
      <c r="C360" s="2"/>
      <c r="D360" s="2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2:25" s="3" customFormat="1" x14ac:dyDescent="0.25">
      <c r="B361" s="21"/>
      <c r="C361" s="2"/>
      <c r="D361" s="2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2:25" s="3" customFormat="1" x14ac:dyDescent="0.25">
      <c r="B362" s="21"/>
      <c r="C362" s="2"/>
      <c r="D362" s="2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2:25" s="3" customFormat="1" x14ac:dyDescent="0.25">
      <c r="B363" s="21"/>
      <c r="C363" s="2"/>
      <c r="D363" s="2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2:25" s="3" customFormat="1" x14ac:dyDescent="0.25">
      <c r="B364" s="21"/>
      <c r="C364" s="2"/>
      <c r="D364" s="2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2:25" s="3" customFormat="1" x14ac:dyDescent="0.25">
      <c r="B365" s="21"/>
      <c r="C365" s="2"/>
      <c r="D365" s="2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2:25" s="3" customFormat="1" x14ac:dyDescent="0.25">
      <c r="B366" s="21"/>
      <c r="C366" s="2"/>
      <c r="D366" s="2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2:25" s="3" customFormat="1" x14ac:dyDescent="0.25">
      <c r="B367" s="21"/>
      <c r="C367" s="2"/>
      <c r="D367" s="2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2:25" s="3" customFormat="1" x14ac:dyDescent="0.25">
      <c r="B368" s="21"/>
      <c r="C368" s="2"/>
      <c r="D368" s="2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2:25" s="3" customFormat="1" x14ac:dyDescent="0.25">
      <c r="B369" s="21"/>
      <c r="C369" s="2"/>
      <c r="D369" s="2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2:25" s="3" customFormat="1" x14ac:dyDescent="0.25">
      <c r="B370" s="21"/>
      <c r="C370" s="2"/>
      <c r="D370" s="2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2:25" s="3" customFormat="1" x14ac:dyDescent="0.25">
      <c r="B371" s="21"/>
      <c r="C371" s="2"/>
      <c r="D371" s="2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2:25" s="3" customFormat="1" x14ac:dyDescent="0.25">
      <c r="B372" s="21"/>
      <c r="C372" s="2"/>
      <c r="D372" s="2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2:25" s="3" customFormat="1" x14ac:dyDescent="0.25">
      <c r="B373" s="21"/>
      <c r="C373" s="2"/>
      <c r="D373" s="2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2:25" s="3" customFormat="1" x14ac:dyDescent="0.25">
      <c r="B374" s="21"/>
      <c r="C374" s="2"/>
      <c r="D374" s="2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2:25" s="3" customFormat="1" x14ac:dyDescent="0.25">
      <c r="B375" s="21"/>
      <c r="C375" s="2"/>
      <c r="D375" s="2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2:25" s="3" customFormat="1" x14ac:dyDescent="0.25">
      <c r="B376" s="21"/>
      <c r="C376" s="2"/>
      <c r="D376" s="2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2:25" s="3" customFormat="1" x14ac:dyDescent="0.25">
      <c r="B377" s="21"/>
      <c r="C377" s="2"/>
      <c r="D377" s="2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2:25" s="3" customFormat="1" x14ac:dyDescent="0.25">
      <c r="B378" s="21"/>
      <c r="C378" s="2"/>
      <c r="D378" s="2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2:25" s="3" customFormat="1" x14ac:dyDescent="0.25">
      <c r="B379" s="21"/>
      <c r="C379" s="2"/>
      <c r="D379" s="2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2:25" s="3" customFormat="1" x14ac:dyDescent="0.25">
      <c r="B380" s="21"/>
      <c r="C380" s="2"/>
      <c r="D380" s="2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2:25" s="3" customFormat="1" x14ac:dyDescent="0.25">
      <c r="B381" s="21"/>
      <c r="C381" s="2"/>
      <c r="D381" s="2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2:25" s="3" customFormat="1" x14ac:dyDescent="0.25">
      <c r="B382" s="21"/>
      <c r="C382" s="2"/>
      <c r="D382" s="2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2:25" s="3" customFormat="1" x14ac:dyDescent="0.25">
      <c r="B383" s="21"/>
      <c r="C383" s="2"/>
      <c r="D383" s="2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2:25" s="3" customFormat="1" x14ac:dyDescent="0.25">
      <c r="B384" s="21"/>
      <c r="C384" s="2"/>
      <c r="D384" s="2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2:25" s="3" customFormat="1" x14ac:dyDescent="0.25">
      <c r="B385" s="21"/>
      <c r="C385" s="2"/>
      <c r="D385" s="2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2:25" s="3" customFormat="1" x14ac:dyDescent="0.25">
      <c r="B386" s="21"/>
      <c r="C386" s="2"/>
      <c r="D386" s="2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2:25" s="3" customFormat="1" x14ac:dyDescent="0.25">
      <c r="B387" s="21"/>
      <c r="C387" s="2"/>
      <c r="D387" s="2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2:25" s="3" customFormat="1" x14ac:dyDescent="0.25">
      <c r="B388" s="21"/>
      <c r="C388" s="2"/>
      <c r="D388" s="2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2:25" s="3" customFormat="1" x14ac:dyDescent="0.25">
      <c r="B389" s="21"/>
      <c r="C389" s="2"/>
      <c r="D389" s="2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2:25" s="3" customFormat="1" x14ac:dyDescent="0.25">
      <c r="B390" s="21"/>
      <c r="C390" s="2"/>
      <c r="D390" s="2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2:25" s="3" customFormat="1" x14ac:dyDescent="0.25">
      <c r="B391" s="21"/>
      <c r="C391" s="2"/>
      <c r="D391" s="2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2:25" s="3" customFormat="1" x14ac:dyDescent="0.25">
      <c r="B392" s="21"/>
      <c r="C392" s="2"/>
      <c r="D392" s="2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2:25" s="3" customFormat="1" x14ac:dyDescent="0.25">
      <c r="B393" s="21"/>
      <c r="C393" s="2"/>
      <c r="D393" s="2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2:25" s="3" customFormat="1" x14ac:dyDescent="0.25">
      <c r="B394" s="21"/>
      <c r="C394" s="2"/>
      <c r="D394" s="2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2:25" s="3" customFormat="1" x14ac:dyDescent="0.25">
      <c r="B395" s="21"/>
      <c r="C395" s="2"/>
      <c r="D395" s="2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2:25" s="3" customFormat="1" x14ac:dyDescent="0.25">
      <c r="B396" s="21"/>
      <c r="C396" s="2"/>
      <c r="D396" s="2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2:25" s="3" customFormat="1" x14ac:dyDescent="0.25">
      <c r="B397" s="21"/>
      <c r="C397" s="2"/>
      <c r="D397" s="2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2:25" s="3" customFormat="1" x14ac:dyDescent="0.25">
      <c r="B398" s="21"/>
      <c r="C398" s="2"/>
      <c r="D398" s="2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2:25" s="3" customFormat="1" x14ac:dyDescent="0.25">
      <c r="B399" s="21"/>
      <c r="C399" s="2"/>
      <c r="D399" s="2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2:25" s="3" customFormat="1" x14ac:dyDescent="0.25">
      <c r="B400" s="21"/>
      <c r="C400" s="2"/>
      <c r="D400" s="2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2:25" s="3" customFormat="1" x14ac:dyDescent="0.25">
      <c r="B401" s="21"/>
      <c r="C401" s="2"/>
      <c r="D401" s="2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2:25" s="3" customFormat="1" x14ac:dyDescent="0.25">
      <c r="B402" s="21"/>
      <c r="C402" s="2"/>
      <c r="D402" s="2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2:25" s="3" customFormat="1" x14ac:dyDescent="0.25">
      <c r="B403" s="21"/>
      <c r="C403" s="2"/>
      <c r="D403" s="2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2:25" s="3" customFormat="1" x14ac:dyDescent="0.25">
      <c r="B404" s="21"/>
      <c r="C404" s="2"/>
      <c r="D404" s="2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2:25" s="3" customFormat="1" x14ac:dyDescent="0.25">
      <c r="B405" s="21"/>
      <c r="C405" s="2"/>
      <c r="D405" s="2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2:25" s="3" customFormat="1" x14ac:dyDescent="0.25">
      <c r="B406" s="21"/>
      <c r="C406" s="2"/>
      <c r="D406" s="2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2:25" s="3" customFormat="1" x14ac:dyDescent="0.25">
      <c r="B407" s="21"/>
      <c r="C407" s="2"/>
      <c r="D407" s="2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2:25" s="3" customFormat="1" x14ac:dyDescent="0.25">
      <c r="B408" s="21"/>
      <c r="C408" s="2"/>
      <c r="D408" s="2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2:25" s="3" customFormat="1" x14ac:dyDescent="0.25">
      <c r="B409" s="21"/>
      <c r="C409" s="2"/>
      <c r="D409" s="2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2:25" s="3" customFormat="1" x14ac:dyDescent="0.25">
      <c r="B410" s="21"/>
      <c r="C410" s="2"/>
      <c r="D410" s="2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2:25" s="3" customFormat="1" x14ac:dyDescent="0.25">
      <c r="B411" s="21"/>
      <c r="C411" s="2"/>
      <c r="D411" s="2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2:25" s="3" customFormat="1" x14ac:dyDescent="0.25">
      <c r="B412" s="21"/>
      <c r="C412" s="2"/>
      <c r="D412" s="2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2:25" s="3" customFormat="1" x14ac:dyDescent="0.25">
      <c r="B413" s="21"/>
      <c r="C413" s="2"/>
      <c r="D413" s="2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2:25" s="3" customFormat="1" x14ac:dyDescent="0.25">
      <c r="B414" s="21"/>
      <c r="C414" s="2"/>
      <c r="D414" s="2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2:25" s="3" customFormat="1" x14ac:dyDescent="0.25">
      <c r="B415" s="21"/>
      <c r="C415" s="2"/>
      <c r="D415" s="2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2:25" s="3" customFormat="1" x14ac:dyDescent="0.25">
      <c r="B416" s="21"/>
      <c r="C416" s="2"/>
      <c r="D416" s="2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2:25" s="3" customFormat="1" x14ac:dyDescent="0.25">
      <c r="B417" s="21"/>
      <c r="C417" s="2"/>
      <c r="D417" s="2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2:25" s="3" customFormat="1" x14ac:dyDescent="0.25">
      <c r="B418" s="21"/>
      <c r="C418" s="2"/>
      <c r="D418" s="2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2:25" s="3" customFormat="1" x14ac:dyDescent="0.25">
      <c r="B419" s="21"/>
      <c r="C419" s="2"/>
      <c r="D419" s="2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2:25" s="3" customFormat="1" x14ac:dyDescent="0.25">
      <c r="B420" s="21"/>
      <c r="C420" s="2"/>
      <c r="D420" s="2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2:25" s="3" customFormat="1" x14ac:dyDescent="0.25">
      <c r="B421" s="21"/>
      <c r="C421" s="2"/>
      <c r="D421" s="2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2:25" s="3" customFormat="1" x14ac:dyDescent="0.25">
      <c r="B422" s="21"/>
      <c r="C422" s="2"/>
      <c r="D422" s="2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2:25" s="3" customFormat="1" x14ac:dyDescent="0.25">
      <c r="B423" s="21"/>
      <c r="C423" s="2"/>
      <c r="D423" s="2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2:25" s="3" customFormat="1" x14ac:dyDescent="0.25">
      <c r="B424" s="21"/>
      <c r="C424" s="2"/>
      <c r="D424" s="2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2:25" s="3" customFormat="1" x14ac:dyDescent="0.25">
      <c r="B425" s="21"/>
      <c r="C425" s="2"/>
      <c r="D425" s="2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2:25" s="3" customFormat="1" x14ac:dyDescent="0.25">
      <c r="B426" s="21"/>
      <c r="C426" s="2"/>
      <c r="D426" s="2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2:25" s="3" customFormat="1" x14ac:dyDescent="0.25">
      <c r="B427" s="21"/>
      <c r="C427" s="2"/>
      <c r="D427" s="2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2:25" s="3" customFormat="1" x14ac:dyDescent="0.25">
      <c r="B428" s="21"/>
      <c r="C428" s="2"/>
      <c r="D428" s="2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2:25" s="3" customFormat="1" x14ac:dyDescent="0.25">
      <c r="B429" s="21"/>
      <c r="C429" s="2"/>
      <c r="D429" s="2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2:25" s="3" customFormat="1" x14ac:dyDescent="0.25">
      <c r="B430" s="21"/>
      <c r="C430" s="2"/>
      <c r="D430" s="2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2:25" s="3" customFormat="1" x14ac:dyDescent="0.25">
      <c r="B431" s="21"/>
      <c r="C431" s="2"/>
      <c r="D431" s="2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2:25" s="3" customFormat="1" x14ac:dyDescent="0.25">
      <c r="B432" s="21"/>
      <c r="C432" s="2"/>
      <c r="D432" s="2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2:25" s="3" customFormat="1" x14ac:dyDescent="0.25">
      <c r="B433" s="21"/>
      <c r="C433" s="2"/>
      <c r="D433" s="2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2:25" s="3" customFormat="1" x14ac:dyDescent="0.25">
      <c r="B434" s="21"/>
      <c r="C434" s="2"/>
      <c r="D434" s="2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2:25" s="3" customFormat="1" x14ac:dyDescent="0.25">
      <c r="B435" s="21"/>
      <c r="C435" s="2"/>
      <c r="D435" s="2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2:25" s="3" customFormat="1" x14ac:dyDescent="0.25">
      <c r="B436" s="21"/>
      <c r="C436" s="2"/>
      <c r="D436" s="2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2:25" s="3" customFormat="1" x14ac:dyDescent="0.25">
      <c r="B437" s="21"/>
      <c r="C437" s="2"/>
      <c r="D437" s="2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2:25" s="3" customFormat="1" x14ac:dyDescent="0.25">
      <c r="B438" s="21"/>
      <c r="C438" s="2"/>
      <c r="D438" s="2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2:25" s="3" customFormat="1" x14ac:dyDescent="0.25">
      <c r="B439" s="21"/>
      <c r="C439" s="2"/>
      <c r="D439" s="2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2:25" s="3" customFormat="1" x14ac:dyDescent="0.25">
      <c r="B440" s="21"/>
      <c r="C440" s="2"/>
      <c r="D440" s="2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2:25" s="3" customFormat="1" x14ac:dyDescent="0.25">
      <c r="B441" s="21"/>
      <c r="C441" s="2"/>
      <c r="D441" s="2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2:25" s="3" customFormat="1" x14ac:dyDescent="0.25">
      <c r="B442" s="21"/>
      <c r="C442" s="2"/>
      <c r="D442" s="2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2:25" s="3" customFormat="1" x14ac:dyDescent="0.25">
      <c r="B443" s="21"/>
      <c r="C443" s="2"/>
      <c r="D443" s="2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2:25" s="3" customFormat="1" x14ac:dyDescent="0.25">
      <c r="B444" s="21"/>
      <c r="C444" s="2"/>
      <c r="D444" s="2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2:25" s="3" customFormat="1" x14ac:dyDescent="0.25">
      <c r="B445" s="21"/>
      <c r="C445" s="2"/>
      <c r="D445" s="2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2:25" s="3" customFormat="1" x14ac:dyDescent="0.25">
      <c r="B446" s="21"/>
      <c r="C446" s="2"/>
      <c r="D446" s="2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2:25" s="3" customFormat="1" x14ac:dyDescent="0.25">
      <c r="B447" s="21"/>
      <c r="C447" s="2"/>
      <c r="D447" s="2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2:25" s="3" customFormat="1" x14ac:dyDescent="0.25">
      <c r="B448" s="21"/>
      <c r="C448" s="2"/>
      <c r="D448" s="2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2:25" s="3" customFormat="1" x14ac:dyDescent="0.25">
      <c r="B449" s="21"/>
      <c r="C449" s="2"/>
      <c r="D449" s="2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2:25" s="3" customFormat="1" x14ac:dyDescent="0.25">
      <c r="B450" s="21"/>
      <c r="C450" s="2"/>
      <c r="D450" s="2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2:25" s="3" customFormat="1" x14ac:dyDescent="0.25">
      <c r="B451" s="21"/>
      <c r="C451" s="2"/>
      <c r="D451" s="2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2:25" s="3" customFormat="1" x14ac:dyDescent="0.25">
      <c r="B452" s="21"/>
      <c r="C452" s="2"/>
      <c r="D452" s="2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2:25" s="3" customFormat="1" x14ac:dyDescent="0.25">
      <c r="B453" s="21"/>
      <c r="C453" s="2"/>
      <c r="D453" s="2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2:25" s="3" customFormat="1" x14ac:dyDescent="0.25">
      <c r="B454" s="21"/>
      <c r="C454" s="2"/>
      <c r="D454" s="2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2:25" s="3" customFormat="1" x14ac:dyDescent="0.25">
      <c r="B455" s="21"/>
      <c r="C455" s="2"/>
      <c r="D455" s="2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2:25" s="3" customFormat="1" x14ac:dyDescent="0.25">
      <c r="B456" s="21"/>
      <c r="C456" s="2"/>
      <c r="D456" s="2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2:25" s="3" customFormat="1" x14ac:dyDescent="0.25">
      <c r="B457" s="21"/>
      <c r="C457" s="2"/>
      <c r="D457" s="2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2:25" s="3" customFormat="1" x14ac:dyDescent="0.25">
      <c r="B458" s="21"/>
      <c r="C458" s="2"/>
      <c r="D458" s="2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2:25" s="3" customFormat="1" x14ac:dyDescent="0.25">
      <c r="B459" s="21"/>
      <c r="C459" s="2"/>
      <c r="D459" s="2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2:25" s="3" customFormat="1" x14ac:dyDescent="0.25">
      <c r="B460" s="21"/>
      <c r="C460" s="2"/>
      <c r="D460" s="2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2:25" s="3" customFormat="1" x14ac:dyDescent="0.25">
      <c r="B461" s="21"/>
      <c r="C461" s="2"/>
      <c r="D461" s="2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2:25" s="3" customFormat="1" x14ac:dyDescent="0.25">
      <c r="B462" s="21"/>
      <c r="C462" s="2"/>
      <c r="D462" s="2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2:25" s="3" customFormat="1" x14ac:dyDescent="0.25">
      <c r="B463" s="21"/>
      <c r="C463" s="2"/>
      <c r="D463" s="2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2:25" s="3" customFormat="1" x14ac:dyDescent="0.25">
      <c r="B464" s="21"/>
      <c r="C464" s="2"/>
      <c r="D464" s="2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2:25" s="3" customFormat="1" x14ac:dyDescent="0.25">
      <c r="B465" s="21"/>
      <c r="C465" s="2"/>
      <c r="D465" s="2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2:25" s="3" customFormat="1" x14ac:dyDescent="0.25">
      <c r="B466" s="21"/>
      <c r="C466" s="2"/>
      <c r="D466" s="2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2:25" s="3" customFormat="1" x14ac:dyDescent="0.25">
      <c r="B467" s="21"/>
      <c r="C467" s="2"/>
      <c r="D467" s="2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2:25" s="3" customFormat="1" x14ac:dyDescent="0.25">
      <c r="B468" s="21"/>
      <c r="C468" s="2"/>
      <c r="D468" s="2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2:25" s="3" customFormat="1" x14ac:dyDescent="0.25">
      <c r="B469" s="21"/>
      <c r="C469" s="2"/>
      <c r="D469" s="2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2:25" s="3" customFormat="1" x14ac:dyDescent="0.25">
      <c r="B470" s="21"/>
      <c r="C470" s="2"/>
      <c r="D470" s="2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2:25" s="3" customFormat="1" x14ac:dyDescent="0.25">
      <c r="B471" s="21"/>
      <c r="C471" s="2"/>
      <c r="D471" s="2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2:25" s="3" customFormat="1" x14ac:dyDescent="0.25">
      <c r="B472" s="21"/>
      <c r="C472" s="2"/>
      <c r="D472" s="2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2:25" s="3" customFormat="1" x14ac:dyDescent="0.25">
      <c r="B473" s="21"/>
      <c r="C473" s="2"/>
      <c r="D473" s="2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2:25" s="3" customFormat="1" x14ac:dyDescent="0.25">
      <c r="B474" s="21"/>
      <c r="C474" s="2"/>
      <c r="D474" s="2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2:25" s="3" customFormat="1" x14ac:dyDescent="0.25">
      <c r="B475" s="21"/>
      <c r="C475" s="2"/>
      <c r="D475" s="2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2:25" s="3" customFormat="1" x14ac:dyDescent="0.25">
      <c r="B476" s="21"/>
      <c r="C476" s="2"/>
      <c r="D476" s="2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2:25" s="3" customFormat="1" x14ac:dyDescent="0.25">
      <c r="B477" s="21"/>
      <c r="C477" s="2"/>
      <c r="D477" s="2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2:25" s="3" customFormat="1" x14ac:dyDescent="0.25">
      <c r="B478" s="21"/>
      <c r="C478" s="2"/>
      <c r="D478" s="2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2:25" s="3" customFormat="1" x14ac:dyDescent="0.25">
      <c r="B479" s="21"/>
      <c r="C479" s="2"/>
      <c r="D479" s="2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2:25" s="3" customFormat="1" x14ac:dyDescent="0.25">
      <c r="B480" s="21"/>
      <c r="C480" s="2"/>
      <c r="D480" s="2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2:25" s="3" customFormat="1" x14ac:dyDescent="0.25">
      <c r="B481" s="21"/>
      <c r="C481" s="2"/>
      <c r="D481" s="2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2:25" s="3" customFormat="1" x14ac:dyDescent="0.25">
      <c r="B482" s="21"/>
      <c r="C482" s="2"/>
      <c r="D482" s="2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2:25" s="3" customFormat="1" x14ac:dyDescent="0.25">
      <c r="B483" s="21"/>
      <c r="C483" s="2"/>
      <c r="D483" s="2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2:25" s="3" customFormat="1" x14ac:dyDescent="0.25">
      <c r="B484" s="21"/>
      <c r="C484" s="2"/>
      <c r="D484" s="2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2:25" s="3" customFormat="1" x14ac:dyDescent="0.25">
      <c r="B485" s="21"/>
      <c r="C485" s="2"/>
      <c r="D485" s="2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2:25" s="3" customFormat="1" x14ac:dyDescent="0.25">
      <c r="B486" s="21"/>
      <c r="C486" s="2"/>
      <c r="D486" s="2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2:25" s="3" customFormat="1" x14ac:dyDescent="0.25">
      <c r="B487" s="21"/>
      <c r="C487" s="2"/>
      <c r="D487" s="2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2:25" s="3" customFormat="1" x14ac:dyDescent="0.25">
      <c r="B488" s="21"/>
      <c r="C488" s="2"/>
      <c r="D488" s="2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2:25" s="3" customFormat="1" x14ac:dyDescent="0.25">
      <c r="B489" s="21"/>
      <c r="C489" s="2"/>
      <c r="D489" s="2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2:25" s="3" customFormat="1" x14ac:dyDescent="0.25">
      <c r="B490" s="21"/>
      <c r="C490" s="2"/>
      <c r="D490" s="2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2:25" s="3" customFormat="1" x14ac:dyDescent="0.25">
      <c r="B491" s="21"/>
      <c r="C491" s="2"/>
      <c r="D491" s="2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2:25" s="3" customFormat="1" x14ac:dyDescent="0.25">
      <c r="B492" s="21"/>
      <c r="C492" s="2"/>
      <c r="D492" s="2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2:25" s="3" customFormat="1" x14ac:dyDescent="0.25">
      <c r="B493" s="21"/>
      <c r="C493" s="2"/>
      <c r="D493" s="2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2:25" s="3" customFormat="1" x14ac:dyDescent="0.25">
      <c r="B494" s="21"/>
      <c r="C494" s="2"/>
      <c r="D494" s="2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2:25" s="3" customFormat="1" x14ac:dyDescent="0.25">
      <c r="B495" s="21"/>
      <c r="C495" s="2"/>
      <c r="D495" s="2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2:25" s="3" customFormat="1" x14ac:dyDescent="0.25">
      <c r="B496" s="21"/>
      <c r="C496" s="2"/>
      <c r="D496" s="2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2:25" s="3" customFormat="1" x14ac:dyDescent="0.25">
      <c r="B497" s="21"/>
      <c r="C497" s="2"/>
      <c r="D497" s="2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2:25" s="3" customFormat="1" x14ac:dyDescent="0.25">
      <c r="B498" s="21"/>
      <c r="C498" s="2"/>
      <c r="D498" s="2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2:25" s="3" customFormat="1" x14ac:dyDescent="0.25">
      <c r="B499" s="21"/>
      <c r="C499" s="2"/>
      <c r="D499" s="2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2:25" s="3" customFormat="1" x14ac:dyDescent="0.25">
      <c r="B500" s="21"/>
      <c r="C500" s="2"/>
      <c r="D500" s="2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2:25" s="3" customFormat="1" x14ac:dyDescent="0.25">
      <c r="B501" s="21"/>
      <c r="C501" s="2"/>
      <c r="D501" s="2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2:25" s="3" customFormat="1" x14ac:dyDescent="0.25">
      <c r="B502" s="21"/>
      <c r="C502" s="2"/>
      <c r="D502" s="2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2:25" s="3" customFormat="1" x14ac:dyDescent="0.25">
      <c r="B503" s="21"/>
      <c r="C503" s="2"/>
      <c r="D503" s="2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2:25" s="3" customFormat="1" x14ac:dyDescent="0.25">
      <c r="B504" s="21"/>
      <c r="C504" s="2"/>
      <c r="D504" s="2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2:25" s="3" customFormat="1" x14ac:dyDescent="0.25">
      <c r="B505" s="21"/>
      <c r="C505" s="2"/>
      <c r="D505" s="2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2:25" s="3" customFormat="1" x14ac:dyDescent="0.25">
      <c r="B506" s="21"/>
      <c r="C506" s="2"/>
      <c r="D506" s="2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2:25" s="3" customFormat="1" x14ac:dyDescent="0.25">
      <c r="B507" s="21"/>
      <c r="C507" s="2"/>
      <c r="D507" s="2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2:25" s="3" customFormat="1" x14ac:dyDescent="0.25">
      <c r="B508" s="21"/>
      <c r="C508" s="2"/>
      <c r="D508" s="2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2:25" s="3" customFormat="1" x14ac:dyDescent="0.25">
      <c r="B509" s="21"/>
      <c r="C509" s="2"/>
      <c r="D509" s="2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2:25" s="3" customFormat="1" x14ac:dyDescent="0.25">
      <c r="B510" s="21"/>
      <c r="C510" s="2"/>
      <c r="D510" s="2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2:25" s="3" customFormat="1" x14ac:dyDescent="0.25">
      <c r="B511" s="21"/>
      <c r="C511" s="2"/>
      <c r="D511" s="2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2:25" s="3" customFormat="1" x14ac:dyDescent="0.25">
      <c r="B512" s="21"/>
      <c r="C512" s="2"/>
      <c r="D512" s="2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2:25" s="3" customFormat="1" x14ac:dyDescent="0.25">
      <c r="B513" s="21"/>
      <c r="C513" s="2"/>
      <c r="D513" s="2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2:25" s="3" customFormat="1" x14ac:dyDescent="0.25">
      <c r="B514" s="21"/>
      <c r="C514" s="2"/>
      <c r="D514" s="2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2:25" s="3" customFormat="1" x14ac:dyDescent="0.25">
      <c r="B515" s="21"/>
      <c r="C515" s="2"/>
      <c r="D515" s="2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2:25" s="3" customFormat="1" x14ac:dyDescent="0.25">
      <c r="B516" s="21"/>
      <c r="C516" s="2"/>
      <c r="D516" s="2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2:25" s="3" customFormat="1" x14ac:dyDescent="0.25">
      <c r="B517" s="21"/>
      <c r="C517" s="2"/>
      <c r="D517" s="2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2:25" s="3" customFormat="1" x14ac:dyDescent="0.25">
      <c r="B518" s="21"/>
      <c r="C518" s="2"/>
      <c r="D518" s="2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2:25" s="3" customFormat="1" x14ac:dyDescent="0.25">
      <c r="B519" s="21"/>
      <c r="C519" s="2"/>
      <c r="D519" s="2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2:25" s="3" customFormat="1" x14ac:dyDescent="0.25">
      <c r="B520" s="21"/>
      <c r="C520" s="2"/>
      <c r="D520" s="2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2:25" s="3" customFormat="1" x14ac:dyDescent="0.25">
      <c r="B521" s="21"/>
      <c r="C521" s="2"/>
      <c r="D521" s="2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2:25" s="3" customFormat="1" x14ac:dyDescent="0.25">
      <c r="B522" s="21"/>
      <c r="C522" s="2"/>
      <c r="D522" s="2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2:25" s="3" customFormat="1" x14ac:dyDescent="0.25">
      <c r="B523" s="21"/>
      <c r="C523" s="2"/>
      <c r="D523" s="2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2:25" s="3" customFormat="1" x14ac:dyDescent="0.25">
      <c r="B524" s="21"/>
      <c r="C524" s="2"/>
      <c r="D524" s="2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2:25" s="3" customFormat="1" x14ac:dyDescent="0.25">
      <c r="B525" s="21"/>
      <c r="C525" s="2"/>
      <c r="D525" s="2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2:25" s="3" customFormat="1" x14ac:dyDescent="0.25">
      <c r="B526" s="21"/>
      <c r="C526" s="2"/>
      <c r="D526" s="2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2:25" s="3" customFormat="1" x14ac:dyDescent="0.25">
      <c r="B527" s="21"/>
      <c r="C527" s="2"/>
      <c r="D527" s="2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2:25" s="3" customFormat="1" x14ac:dyDescent="0.25">
      <c r="B528" s="21"/>
      <c r="C528" s="2"/>
      <c r="D528" s="2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2:25" s="3" customFormat="1" x14ac:dyDescent="0.25">
      <c r="B529" s="21"/>
      <c r="C529" s="2"/>
      <c r="D529" s="2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2:25" s="3" customFormat="1" x14ac:dyDescent="0.25">
      <c r="B530" s="21"/>
      <c r="C530" s="2"/>
      <c r="D530" s="2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2:25" s="3" customFormat="1" x14ac:dyDescent="0.25">
      <c r="B531" s="21"/>
      <c r="C531" s="2"/>
      <c r="D531" s="2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2:25" s="3" customFormat="1" x14ac:dyDescent="0.25">
      <c r="B532" s="21"/>
      <c r="C532" s="2"/>
      <c r="D532" s="2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2:25" s="3" customFormat="1" x14ac:dyDescent="0.25">
      <c r="B533" s="21"/>
      <c r="C533" s="2"/>
      <c r="D533" s="2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2:25" s="3" customFormat="1" x14ac:dyDescent="0.25">
      <c r="B534" s="21"/>
      <c r="C534" s="2"/>
      <c r="D534" s="2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2:25" s="3" customFormat="1" x14ac:dyDescent="0.25">
      <c r="B535" s="21"/>
      <c r="C535" s="2"/>
      <c r="D535" s="2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2:25" s="3" customFormat="1" x14ac:dyDescent="0.25">
      <c r="B536" s="21"/>
      <c r="C536" s="2"/>
      <c r="D536" s="2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2:25" s="3" customFormat="1" x14ac:dyDescent="0.25">
      <c r="B537" s="21"/>
      <c r="C537" s="2"/>
      <c r="D537" s="2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2:25" s="3" customFormat="1" x14ac:dyDescent="0.25">
      <c r="B538" s="21"/>
      <c r="C538" s="2"/>
      <c r="D538" s="2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2:25" s="3" customFormat="1" x14ac:dyDescent="0.25">
      <c r="B539" s="21"/>
      <c r="C539" s="2"/>
      <c r="D539" s="2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2:25" s="3" customFormat="1" x14ac:dyDescent="0.25">
      <c r="B540" s="21"/>
      <c r="C540" s="2"/>
      <c r="D540" s="2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2:25" s="3" customFormat="1" x14ac:dyDescent="0.25">
      <c r="B541" s="21"/>
      <c r="C541" s="2"/>
      <c r="D541" s="2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2:25" s="3" customFormat="1" x14ac:dyDescent="0.25">
      <c r="B542" s="21"/>
      <c r="C542" s="2"/>
      <c r="D542" s="2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2:25" s="3" customFormat="1" x14ac:dyDescent="0.25">
      <c r="B543" s="21"/>
      <c r="C543" s="2"/>
      <c r="D543" s="2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2:25" s="3" customFormat="1" x14ac:dyDescent="0.25">
      <c r="B544" s="21"/>
      <c r="C544" s="2"/>
      <c r="D544" s="2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2:25" s="3" customFormat="1" x14ac:dyDescent="0.25">
      <c r="B545" s="21"/>
      <c r="C545" s="2"/>
      <c r="D545" s="2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2:25" s="3" customFormat="1" x14ac:dyDescent="0.25">
      <c r="B546" s="21"/>
      <c r="C546" s="2"/>
      <c r="D546" s="2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2:25" s="3" customFormat="1" x14ac:dyDescent="0.25">
      <c r="B547" s="21"/>
      <c r="C547" s="2"/>
      <c r="D547" s="2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2:25" s="3" customFormat="1" x14ac:dyDescent="0.25">
      <c r="B548" s="21"/>
      <c r="C548" s="2"/>
      <c r="D548" s="2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2:25" s="3" customFormat="1" x14ac:dyDescent="0.25">
      <c r="B549" s="21"/>
      <c r="C549" s="2"/>
      <c r="D549" s="2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2:25" s="3" customFormat="1" x14ac:dyDescent="0.25">
      <c r="B550" s="21"/>
      <c r="C550" s="2"/>
      <c r="D550" s="2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2:25" s="3" customFormat="1" x14ac:dyDescent="0.25">
      <c r="B551" s="21"/>
      <c r="C551" s="2"/>
      <c r="D551" s="2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2:25" s="3" customFormat="1" x14ac:dyDescent="0.25">
      <c r="B552" s="21"/>
      <c r="C552" s="2"/>
      <c r="D552" s="2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2:25" s="3" customFormat="1" x14ac:dyDescent="0.25">
      <c r="B553" s="21"/>
      <c r="C553" s="2"/>
      <c r="D553" s="2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2:25" s="3" customFormat="1" x14ac:dyDescent="0.25">
      <c r="B554" s="21"/>
      <c r="C554" s="2"/>
      <c r="D554" s="2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2:25" s="3" customFormat="1" x14ac:dyDescent="0.25">
      <c r="B555" s="21"/>
      <c r="C555" s="2"/>
      <c r="D555" s="2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2:25" s="3" customFormat="1" x14ac:dyDescent="0.25">
      <c r="B556" s="21"/>
      <c r="C556" s="2"/>
      <c r="D556" s="2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2:25" s="3" customFormat="1" x14ac:dyDescent="0.25">
      <c r="B557" s="21"/>
      <c r="C557" s="2"/>
      <c r="D557" s="2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2:25" s="3" customFormat="1" x14ac:dyDescent="0.25">
      <c r="B558" s="21"/>
      <c r="C558" s="2"/>
      <c r="D558" s="2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2:25" s="3" customFormat="1" x14ac:dyDescent="0.25">
      <c r="B559" s="21"/>
      <c r="C559" s="2"/>
      <c r="D559" s="2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2:25" s="3" customFormat="1" x14ac:dyDescent="0.25">
      <c r="B560" s="21"/>
      <c r="C560" s="2"/>
      <c r="D560" s="2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2:25" s="3" customFormat="1" x14ac:dyDescent="0.25">
      <c r="B561" s="21"/>
      <c r="C561" s="2"/>
      <c r="D561" s="2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2:25" s="3" customFormat="1" x14ac:dyDescent="0.25">
      <c r="B562" s="21"/>
      <c r="C562" s="2"/>
      <c r="D562" s="2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2:25" s="3" customFormat="1" x14ac:dyDescent="0.25">
      <c r="B563" s="21"/>
      <c r="C563" s="2"/>
      <c r="D563" s="2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2:25" s="3" customFormat="1" x14ac:dyDescent="0.25">
      <c r="B564" s="21"/>
      <c r="C564" s="2"/>
      <c r="D564" s="2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2:25" s="3" customFormat="1" x14ac:dyDescent="0.25">
      <c r="B565" s="21"/>
      <c r="C565" s="2"/>
      <c r="D565" s="2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2:25" s="3" customFormat="1" x14ac:dyDescent="0.25">
      <c r="B566" s="21"/>
      <c r="C566" s="2"/>
      <c r="D566" s="2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2:25" s="3" customFormat="1" x14ac:dyDescent="0.25">
      <c r="B567" s="21"/>
      <c r="C567" s="2"/>
      <c r="D567" s="2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2:25" s="3" customFormat="1" x14ac:dyDescent="0.25">
      <c r="B568" s="21"/>
      <c r="C568" s="2"/>
      <c r="D568" s="2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2:25" s="3" customFormat="1" x14ac:dyDescent="0.25">
      <c r="B569" s="21"/>
      <c r="C569" s="2"/>
      <c r="D569" s="2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2:25" s="3" customFormat="1" x14ac:dyDescent="0.25">
      <c r="B570" s="21"/>
      <c r="C570" s="2"/>
      <c r="D570" s="2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2:25" s="3" customFormat="1" x14ac:dyDescent="0.25">
      <c r="B571" s="21"/>
      <c r="C571" s="2"/>
      <c r="D571" s="2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2:25" s="3" customFormat="1" x14ac:dyDescent="0.25">
      <c r="B572" s="21"/>
      <c r="C572" s="2"/>
      <c r="D572" s="2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2:25" s="3" customFormat="1" x14ac:dyDescent="0.25">
      <c r="B573" s="21"/>
      <c r="C573" s="2"/>
      <c r="D573" s="2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2:25" s="3" customFormat="1" x14ac:dyDescent="0.25">
      <c r="B574" s="21"/>
      <c r="C574" s="2"/>
      <c r="D574" s="2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2:25" s="3" customFormat="1" x14ac:dyDescent="0.25">
      <c r="B575" s="21"/>
      <c r="C575" s="2"/>
      <c r="D575" s="2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2:25" s="3" customFormat="1" x14ac:dyDescent="0.25">
      <c r="B576" s="21"/>
      <c r="C576" s="2"/>
      <c r="D576" s="2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2:25" s="3" customFormat="1" x14ac:dyDescent="0.25">
      <c r="B577" s="21"/>
      <c r="C577" s="2"/>
      <c r="D577" s="2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2:25" s="3" customFormat="1" x14ac:dyDescent="0.25">
      <c r="B578" s="21"/>
      <c r="C578" s="2"/>
      <c r="D578" s="2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2:25" s="3" customFormat="1" x14ac:dyDescent="0.25">
      <c r="B579" s="21"/>
      <c r="C579" s="2"/>
      <c r="D579" s="2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2:25" s="3" customFormat="1" x14ac:dyDescent="0.25">
      <c r="B580" s="21"/>
      <c r="C580" s="2"/>
      <c r="D580" s="2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2:25" s="3" customFormat="1" x14ac:dyDescent="0.25">
      <c r="B581" s="21"/>
      <c r="C581" s="2"/>
      <c r="D581" s="2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2:25" s="3" customFormat="1" x14ac:dyDescent="0.25">
      <c r="B582" s="21"/>
      <c r="C582" s="2"/>
      <c r="D582" s="2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2:25" s="3" customFormat="1" x14ac:dyDescent="0.25">
      <c r="B583" s="21"/>
      <c r="C583" s="2"/>
      <c r="D583" s="2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2:25" s="3" customFormat="1" x14ac:dyDescent="0.25">
      <c r="B584" s="21"/>
      <c r="C584" s="2"/>
      <c r="D584" s="2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2:25" s="3" customFormat="1" x14ac:dyDescent="0.25">
      <c r="B585" s="21"/>
      <c r="C585" s="2"/>
      <c r="D585" s="2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2:25" s="3" customFormat="1" x14ac:dyDescent="0.25">
      <c r="B586" s="21"/>
      <c r="C586" s="2"/>
      <c r="D586" s="2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2:25" s="3" customFormat="1" x14ac:dyDescent="0.25">
      <c r="B587" s="21"/>
      <c r="C587" s="2"/>
      <c r="D587" s="2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2:25" s="3" customFormat="1" x14ac:dyDescent="0.25">
      <c r="B588" s="21"/>
      <c r="C588" s="2"/>
      <c r="D588" s="2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2:25" s="3" customFormat="1" x14ac:dyDescent="0.25">
      <c r="B589" s="21"/>
      <c r="C589" s="2"/>
      <c r="D589" s="2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2:25" s="3" customFormat="1" x14ac:dyDescent="0.25">
      <c r="B590" s="21"/>
      <c r="C590" s="2"/>
      <c r="D590" s="2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2:25" s="3" customFormat="1" x14ac:dyDescent="0.25">
      <c r="B591" s="21"/>
      <c r="C591" s="2"/>
      <c r="D591" s="2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2:25" s="3" customFormat="1" x14ac:dyDescent="0.25">
      <c r="B592" s="21"/>
      <c r="C592" s="2"/>
      <c r="D592" s="2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2:25" s="3" customFormat="1" x14ac:dyDescent="0.25">
      <c r="B593" s="21"/>
      <c r="C593" s="2"/>
      <c r="D593" s="2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2:25" s="3" customFormat="1" x14ac:dyDescent="0.25">
      <c r="B594" s="21"/>
      <c r="C594" s="2"/>
      <c r="D594" s="2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2:25" s="3" customFormat="1" x14ac:dyDescent="0.25">
      <c r="B595" s="21"/>
      <c r="C595" s="2"/>
      <c r="D595" s="2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2:25" s="3" customFormat="1" x14ac:dyDescent="0.25">
      <c r="B596" s="21"/>
      <c r="C596" s="2"/>
      <c r="D596" s="2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2:25" s="3" customFormat="1" x14ac:dyDescent="0.25">
      <c r="B597" s="21"/>
      <c r="C597" s="2"/>
      <c r="D597" s="2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2:25" s="3" customFormat="1" x14ac:dyDescent="0.25">
      <c r="B598" s="21"/>
      <c r="C598" s="2"/>
      <c r="D598" s="2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2:25" s="3" customFormat="1" x14ac:dyDescent="0.25">
      <c r="B599" s="21"/>
      <c r="C599" s="2"/>
      <c r="D599" s="2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2:25" s="3" customFormat="1" x14ac:dyDescent="0.25">
      <c r="B600" s="21"/>
      <c r="C600" s="2"/>
      <c r="D600" s="2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2:25" s="3" customFormat="1" x14ac:dyDescent="0.25">
      <c r="B601" s="21"/>
      <c r="C601" s="2"/>
      <c r="D601" s="2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2:25" s="3" customFormat="1" x14ac:dyDescent="0.25">
      <c r="B602" s="21"/>
      <c r="C602" s="2"/>
      <c r="D602" s="2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2:25" s="3" customFormat="1" x14ac:dyDescent="0.25">
      <c r="B603" s="21"/>
      <c r="C603" s="2"/>
      <c r="D603" s="2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2:25" s="3" customFormat="1" x14ac:dyDescent="0.25">
      <c r="B604" s="21"/>
      <c r="C604" s="2"/>
      <c r="D604" s="2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2:25" s="3" customFormat="1" x14ac:dyDescent="0.25">
      <c r="B605" s="21"/>
      <c r="C605" s="2"/>
      <c r="D605" s="2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2:25" s="3" customFormat="1" x14ac:dyDescent="0.25">
      <c r="B606" s="21"/>
      <c r="C606" s="2"/>
      <c r="D606" s="2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2:25" s="3" customFormat="1" x14ac:dyDescent="0.25">
      <c r="B607" s="21"/>
      <c r="C607" s="2"/>
      <c r="D607" s="2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2:25" s="3" customFormat="1" x14ac:dyDescent="0.25">
      <c r="B608" s="21"/>
      <c r="C608" s="2"/>
      <c r="D608" s="2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2:25" s="3" customFormat="1" x14ac:dyDescent="0.25">
      <c r="B609" s="21"/>
      <c r="C609" s="2"/>
      <c r="D609" s="2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2:25" s="3" customFormat="1" x14ac:dyDescent="0.25">
      <c r="B610" s="21"/>
      <c r="C610" s="2"/>
      <c r="D610" s="2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2:25" s="3" customFormat="1" x14ac:dyDescent="0.25">
      <c r="B611" s="21"/>
      <c r="C611" s="2"/>
      <c r="D611" s="2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2:25" s="3" customFormat="1" x14ac:dyDescent="0.25">
      <c r="B612" s="21"/>
      <c r="C612" s="2"/>
      <c r="D612" s="2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2:25" s="3" customFormat="1" x14ac:dyDescent="0.25">
      <c r="B613" s="21"/>
      <c r="C613" s="2"/>
      <c r="D613" s="2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2:25" s="3" customFormat="1" x14ac:dyDescent="0.25">
      <c r="B614" s="21"/>
      <c r="C614" s="2"/>
      <c r="D614" s="2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2:25" s="3" customFormat="1" x14ac:dyDescent="0.25">
      <c r="B615" s="21"/>
      <c r="C615" s="2"/>
      <c r="D615" s="2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2:25" s="3" customFormat="1" x14ac:dyDescent="0.25">
      <c r="B616" s="21"/>
      <c r="C616" s="2"/>
      <c r="D616" s="2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2:25" s="3" customFormat="1" x14ac:dyDescent="0.25">
      <c r="B617" s="21"/>
      <c r="C617" s="2"/>
      <c r="D617" s="2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2:25" s="3" customFormat="1" x14ac:dyDescent="0.25">
      <c r="B618" s="21"/>
      <c r="C618" s="2"/>
      <c r="D618" s="2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2:25" s="3" customFormat="1" x14ac:dyDescent="0.25">
      <c r="B619" s="21"/>
      <c r="C619" s="2"/>
      <c r="D619" s="2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2:25" s="3" customFormat="1" x14ac:dyDescent="0.25">
      <c r="B620" s="21"/>
      <c r="C620" s="2"/>
      <c r="D620" s="2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2:25" s="3" customFormat="1" x14ac:dyDescent="0.25">
      <c r="B621" s="21"/>
      <c r="C621" s="2"/>
      <c r="D621" s="2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2:25" s="3" customFormat="1" x14ac:dyDescent="0.25">
      <c r="B622" s="21"/>
      <c r="C622" s="2"/>
      <c r="D622" s="2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2:25" s="3" customFormat="1" x14ac:dyDescent="0.25">
      <c r="B623" s="21"/>
      <c r="C623" s="2"/>
      <c r="D623" s="2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2:25" s="3" customFormat="1" x14ac:dyDescent="0.25">
      <c r="B624" s="21"/>
      <c r="C624" s="2"/>
      <c r="D624" s="2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2:25" s="3" customFormat="1" x14ac:dyDescent="0.25">
      <c r="B625" s="21"/>
      <c r="C625" s="2"/>
      <c r="D625" s="2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2:25" s="3" customFormat="1" x14ac:dyDescent="0.25">
      <c r="B626" s="21"/>
      <c r="C626" s="2"/>
      <c r="D626" s="2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2:25" s="3" customFormat="1" x14ac:dyDescent="0.25">
      <c r="B627" s="21"/>
      <c r="C627" s="2"/>
      <c r="D627" s="2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2:25" s="3" customFormat="1" x14ac:dyDescent="0.25">
      <c r="B628" s="21"/>
      <c r="C628" s="2"/>
      <c r="D628" s="2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2:25" s="3" customFormat="1" x14ac:dyDescent="0.25">
      <c r="B629" s="21"/>
      <c r="C629" s="2"/>
      <c r="D629" s="2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2:25" s="3" customFormat="1" x14ac:dyDescent="0.25">
      <c r="B630" s="21"/>
      <c r="C630" s="2"/>
      <c r="D630" s="2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2:25" s="3" customFormat="1" x14ac:dyDescent="0.25">
      <c r="B631" s="21"/>
      <c r="C631" s="2"/>
      <c r="D631" s="2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2:25" s="3" customFormat="1" x14ac:dyDescent="0.25">
      <c r="B632" s="21"/>
      <c r="C632" s="2"/>
      <c r="D632" s="2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2:25" s="3" customFormat="1" x14ac:dyDescent="0.25">
      <c r="B633" s="21"/>
      <c r="C633" s="2"/>
      <c r="D633" s="2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2:25" s="3" customFormat="1" x14ac:dyDescent="0.25">
      <c r="B634" s="21"/>
      <c r="C634" s="2"/>
      <c r="D634" s="2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2:25" s="3" customFormat="1" x14ac:dyDescent="0.25">
      <c r="B635" s="21"/>
      <c r="C635" s="2"/>
      <c r="D635" s="2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2:25" s="3" customFormat="1" x14ac:dyDescent="0.25">
      <c r="B636" s="21"/>
      <c r="C636" s="2"/>
      <c r="D636" s="2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2:25" s="3" customFormat="1" x14ac:dyDescent="0.25">
      <c r="B637" s="21"/>
      <c r="C637" s="2"/>
      <c r="D637" s="2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2:25" s="3" customFormat="1" x14ac:dyDescent="0.25">
      <c r="B638" s="21"/>
      <c r="C638" s="2"/>
      <c r="D638" s="2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2:25" s="3" customFormat="1" x14ac:dyDescent="0.25">
      <c r="B639" s="21"/>
      <c r="C639" s="2"/>
      <c r="D639" s="2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2:25" s="3" customFormat="1" x14ac:dyDescent="0.25">
      <c r="B640" s="21"/>
      <c r="C640" s="2"/>
      <c r="D640" s="2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2:25" s="3" customFormat="1" x14ac:dyDescent="0.25">
      <c r="B641" s="21"/>
      <c r="C641" s="2"/>
      <c r="D641" s="2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2:25" s="3" customFormat="1" x14ac:dyDescent="0.25">
      <c r="B642" s="21"/>
      <c r="C642" s="2"/>
      <c r="D642" s="2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2:25" s="3" customFormat="1" x14ac:dyDescent="0.25">
      <c r="B643" s="21"/>
      <c r="C643" s="2"/>
      <c r="D643" s="2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2:25" s="3" customFormat="1" x14ac:dyDescent="0.25">
      <c r="B644" s="21"/>
      <c r="C644" s="2"/>
      <c r="D644" s="2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2:25" s="3" customFormat="1" x14ac:dyDescent="0.25">
      <c r="B645" s="21"/>
      <c r="C645" s="2"/>
      <c r="D645" s="2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2:25" s="3" customFormat="1" x14ac:dyDescent="0.25">
      <c r="B646" s="21"/>
      <c r="C646" s="2"/>
      <c r="D646" s="2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2:25" s="3" customFormat="1" x14ac:dyDescent="0.25">
      <c r="B647" s="21"/>
      <c r="C647" s="2"/>
      <c r="D647" s="2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2:25" s="3" customFormat="1" x14ac:dyDescent="0.25">
      <c r="B648" s="21"/>
      <c r="C648" s="2"/>
      <c r="D648" s="2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2:25" s="3" customFormat="1" x14ac:dyDescent="0.25">
      <c r="B649" s="21"/>
      <c r="C649" s="2"/>
      <c r="D649" s="2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2:25" s="3" customFormat="1" x14ac:dyDescent="0.25">
      <c r="B650" s="21"/>
      <c r="C650" s="2"/>
      <c r="D650" s="2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2:25" s="3" customFormat="1" x14ac:dyDescent="0.25">
      <c r="B651" s="21"/>
      <c r="C651" s="2"/>
      <c r="D651" s="2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2:25" s="3" customFormat="1" x14ac:dyDescent="0.25">
      <c r="B652" s="21"/>
      <c r="C652" s="2"/>
      <c r="D652" s="2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2:25" s="3" customFormat="1" x14ac:dyDescent="0.25">
      <c r="B653" s="21"/>
      <c r="C653" s="2"/>
      <c r="D653" s="2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2:25" s="3" customFormat="1" x14ac:dyDescent="0.25">
      <c r="B654" s="21"/>
      <c r="C654" s="2"/>
      <c r="D654" s="2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2:25" s="3" customFormat="1" x14ac:dyDescent="0.25">
      <c r="B655" s="21"/>
      <c r="C655" s="2"/>
      <c r="D655" s="2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2:25" s="3" customFormat="1" x14ac:dyDescent="0.25">
      <c r="B656" s="21"/>
      <c r="C656" s="2"/>
      <c r="D656" s="2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2:25" s="3" customFormat="1" x14ac:dyDescent="0.25">
      <c r="B657" s="21"/>
      <c r="C657" s="2"/>
      <c r="D657" s="2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2:25" s="3" customFormat="1" x14ac:dyDescent="0.25">
      <c r="B658" s="21"/>
      <c r="C658" s="2"/>
      <c r="D658" s="2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2:25" s="3" customFormat="1" x14ac:dyDescent="0.25">
      <c r="B659" s="21"/>
      <c r="C659" s="2"/>
      <c r="D659" s="2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2:25" s="3" customFormat="1" x14ac:dyDescent="0.25">
      <c r="B660" s="21"/>
      <c r="C660" s="2"/>
      <c r="D660" s="2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2:25" s="3" customFormat="1" x14ac:dyDescent="0.25">
      <c r="B661" s="21"/>
      <c r="C661" s="2"/>
      <c r="D661" s="2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2:25" s="3" customFormat="1" x14ac:dyDescent="0.25">
      <c r="B662" s="21"/>
      <c r="C662" s="2"/>
      <c r="D662" s="2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2:25" s="3" customFormat="1" x14ac:dyDescent="0.25">
      <c r="B663" s="21"/>
      <c r="C663" s="2"/>
      <c r="D663" s="2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2:25" s="3" customFormat="1" x14ac:dyDescent="0.25">
      <c r="B664" s="21"/>
      <c r="C664" s="2"/>
      <c r="D664" s="2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2:25" s="3" customFormat="1" x14ac:dyDescent="0.25">
      <c r="B665" s="21"/>
      <c r="C665" s="2"/>
      <c r="D665" s="2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2:25" s="3" customFormat="1" x14ac:dyDescent="0.25">
      <c r="B666" s="21"/>
      <c r="C666" s="2"/>
      <c r="D666" s="2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2:25" s="3" customFormat="1" x14ac:dyDescent="0.25">
      <c r="B667" s="21"/>
      <c r="C667" s="2"/>
      <c r="D667" s="2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2:25" s="3" customFormat="1" x14ac:dyDescent="0.25">
      <c r="B668" s="21"/>
      <c r="C668" s="2"/>
      <c r="D668" s="2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2:25" s="3" customFormat="1" x14ac:dyDescent="0.25">
      <c r="B669" s="21"/>
      <c r="C669" s="2"/>
      <c r="D669" s="2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2:25" s="3" customFormat="1" x14ac:dyDescent="0.25">
      <c r="B670" s="21"/>
      <c r="C670" s="2"/>
      <c r="D670" s="2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2:25" s="3" customFormat="1" x14ac:dyDescent="0.25">
      <c r="B671" s="21"/>
      <c r="C671" s="2"/>
      <c r="D671" s="2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2:25" s="3" customFormat="1" x14ac:dyDescent="0.25">
      <c r="B672" s="21"/>
      <c r="C672" s="2"/>
      <c r="D672" s="2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2:25" s="3" customFormat="1" x14ac:dyDescent="0.25">
      <c r="B673" s="21"/>
      <c r="C673" s="2"/>
      <c r="D673" s="2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2:25" s="3" customFormat="1" x14ac:dyDescent="0.25">
      <c r="B674" s="21"/>
      <c r="C674" s="2"/>
      <c r="D674" s="2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2:25" s="3" customFormat="1" x14ac:dyDescent="0.25">
      <c r="B675" s="21"/>
      <c r="C675" s="2"/>
      <c r="D675" s="2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2:25" s="3" customFormat="1" x14ac:dyDescent="0.25">
      <c r="B676" s="21"/>
      <c r="C676" s="2"/>
      <c r="D676" s="2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2:25" s="3" customFormat="1" x14ac:dyDescent="0.25">
      <c r="B677" s="21"/>
      <c r="C677" s="2"/>
      <c r="D677" s="2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2:25" s="3" customFormat="1" x14ac:dyDescent="0.25">
      <c r="B678" s="21"/>
      <c r="C678" s="2"/>
      <c r="D678" s="2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2:25" s="3" customFormat="1" x14ac:dyDescent="0.25">
      <c r="B679" s="21"/>
      <c r="C679" s="2"/>
      <c r="D679" s="2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2:25" s="3" customFormat="1" x14ac:dyDescent="0.25">
      <c r="B680" s="21"/>
      <c r="C680" s="2"/>
      <c r="D680" s="2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2:25" s="3" customFormat="1" x14ac:dyDescent="0.25">
      <c r="B681" s="21"/>
      <c r="C681" s="2"/>
      <c r="D681" s="2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2:25" s="3" customFormat="1" x14ac:dyDescent="0.25">
      <c r="B682" s="21"/>
      <c r="C682" s="2"/>
      <c r="D682" s="2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2:25" s="3" customFormat="1" x14ac:dyDescent="0.25">
      <c r="B683" s="21"/>
      <c r="C683" s="2"/>
      <c r="D683" s="2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2:25" s="3" customFormat="1" x14ac:dyDescent="0.25">
      <c r="B684" s="21"/>
      <c r="C684" s="2"/>
      <c r="D684" s="2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2:25" s="3" customFormat="1" x14ac:dyDescent="0.25">
      <c r="B685" s="21"/>
      <c r="C685" s="2"/>
      <c r="D685" s="2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2:25" s="3" customFormat="1" x14ac:dyDescent="0.25">
      <c r="B686" s="21"/>
      <c r="C686" s="2"/>
      <c r="D686" s="2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2:25" s="3" customFormat="1" x14ac:dyDescent="0.25">
      <c r="B687" s="21"/>
      <c r="C687" s="2"/>
      <c r="D687" s="2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2:25" s="3" customFormat="1" x14ac:dyDescent="0.25">
      <c r="B688" s="21"/>
      <c r="C688" s="2"/>
      <c r="D688" s="2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2:25" s="3" customFormat="1" x14ac:dyDescent="0.25">
      <c r="B689" s="21"/>
      <c r="C689" s="2"/>
      <c r="D689" s="2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2:25" s="3" customFormat="1" x14ac:dyDescent="0.25">
      <c r="B690" s="21"/>
      <c r="C690" s="2"/>
      <c r="D690" s="2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2:25" s="3" customFormat="1" x14ac:dyDescent="0.25">
      <c r="B691" s="21"/>
      <c r="C691" s="2"/>
      <c r="D691" s="2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2:25" s="3" customFormat="1" x14ac:dyDescent="0.25">
      <c r="B692" s="21"/>
      <c r="C692" s="2"/>
      <c r="D692" s="2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2:25" s="3" customFormat="1" x14ac:dyDescent="0.25">
      <c r="B693" s="21"/>
      <c r="C693" s="2"/>
      <c r="D693" s="2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2:25" s="3" customFormat="1" x14ac:dyDescent="0.25">
      <c r="B694" s="21"/>
      <c r="C694" s="2"/>
      <c r="D694" s="2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2:25" s="3" customFormat="1" x14ac:dyDescent="0.25">
      <c r="B695" s="21"/>
      <c r="C695" s="2"/>
      <c r="D695" s="2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2:25" s="3" customFormat="1" x14ac:dyDescent="0.25">
      <c r="B696" s="21"/>
      <c r="C696" s="2"/>
      <c r="D696" s="2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2:25" s="3" customFormat="1" x14ac:dyDescent="0.25">
      <c r="B697" s="21"/>
      <c r="C697" s="2"/>
      <c r="D697" s="2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2:25" s="3" customFormat="1" x14ac:dyDescent="0.25">
      <c r="B698" s="21"/>
      <c r="C698" s="2"/>
      <c r="D698" s="2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2:25" s="3" customFormat="1" x14ac:dyDescent="0.25">
      <c r="B699" s="21"/>
      <c r="C699" s="2"/>
      <c r="D699" s="2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2:25" s="3" customFormat="1" x14ac:dyDescent="0.25">
      <c r="B700" s="21"/>
      <c r="C700" s="2"/>
      <c r="D700" s="2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2:25" s="3" customFormat="1" x14ac:dyDescent="0.25">
      <c r="B701" s="21"/>
      <c r="C701" s="2"/>
      <c r="D701" s="2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2:25" s="3" customFormat="1" x14ac:dyDescent="0.25">
      <c r="B702" s="21"/>
      <c r="C702" s="2"/>
      <c r="D702" s="2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2:25" s="3" customFormat="1" x14ac:dyDescent="0.25">
      <c r="B703" s="21"/>
      <c r="C703" s="2"/>
      <c r="D703" s="2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2:25" s="3" customFormat="1" x14ac:dyDescent="0.25">
      <c r="B704" s="21"/>
      <c r="C704" s="2"/>
      <c r="D704" s="2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2:25" s="3" customFormat="1" x14ac:dyDescent="0.25">
      <c r="B705" s="21"/>
      <c r="C705" s="2"/>
      <c r="D705" s="2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2:25" s="3" customFormat="1" x14ac:dyDescent="0.25">
      <c r="B706" s="21"/>
      <c r="C706" s="2"/>
      <c r="D706" s="2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2:25" s="3" customFormat="1" x14ac:dyDescent="0.25">
      <c r="B707" s="21"/>
      <c r="C707" s="2"/>
      <c r="D707" s="2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2:25" s="3" customFormat="1" x14ac:dyDescent="0.25">
      <c r="B708" s="21"/>
      <c r="C708" s="2"/>
      <c r="D708" s="2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2:25" s="3" customFormat="1" x14ac:dyDescent="0.25">
      <c r="B709" s="21"/>
      <c r="C709" s="2"/>
      <c r="D709" s="2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2:25" s="3" customFormat="1" x14ac:dyDescent="0.25">
      <c r="B710" s="21"/>
      <c r="C710" s="2"/>
      <c r="D710" s="2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2:25" s="3" customFormat="1" x14ac:dyDescent="0.25">
      <c r="B711" s="21"/>
      <c r="C711" s="2"/>
      <c r="D711" s="2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2:25" s="3" customFormat="1" x14ac:dyDescent="0.25">
      <c r="B712" s="21"/>
      <c r="C712" s="2"/>
      <c r="D712" s="2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2:25" s="3" customFormat="1" x14ac:dyDescent="0.25">
      <c r="B713" s="21"/>
      <c r="C713" s="2"/>
      <c r="D713" s="2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2:25" s="3" customFormat="1" x14ac:dyDescent="0.25">
      <c r="B714" s="21"/>
      <c r="C714" s="2"/>
      <c r="D714" s="2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2:25" s="3" customFormat="1" x14ac:dyDescent="0.25">
      <c r="B715" s="21"/>
      <c r="C715" s="2"/>
      <c r="D715" s="2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2:25" s="3" customFormat="1" x14ac:dyDescent="0.25">
      <c r="B716" s="21"/>
      <c r="C716" s="2"/>
      <c r="D716" s="2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2:25" s="3" customFormat="1" x14ac:dyDescent="0.25">
      <c r="B717" s="21"/>
      <c r="C717" s="2"/>
      <c r="D717" s="2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2:25" s="3" customFormat="1" x14ac:dyDescent="0.25">
      <c r="B718" s="21"/>
      <c r="C718" s="2"/>
      <c r="D718" s="2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2:25" s="3" customFormat="1" x14ac:dyDescent="0.25">
      <c r="B719" s="21"/>
      <c r="C719" s="2"/>
      <c r="D719" s="2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2:25" s="3" customFormat="1" x14ac:dyDescent="0.25">
      <c r="B720" s="21"/>
      <c r="C720" s="2"/>
      <c r="D720" s="2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2:25" s="3" customFormat="1" x14ac:dyDescent="0.25">
      <c r="B721" s="21"/>
      <c r="C721" s="2"/>
      <c r="D721" s="2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2:25" s="3" customFormat="1" x14ac:dyDescent="0.25">
      <c r="B722" s="21"/>
      <c r="C722" s="2"/>
      <c r="D722" s="2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2:25" s="3" customFormat="1" x14ac:dyDescent="0.25">
      <c r="B723" s="21"/>
      <c r="C723" s="2"/>
      <c r="D723" s="2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2:25" s="3" customFormat="1" x14ac:dyDescent="0.25">
      <c r="B724" s="21"/>
      <c r="C724" s="2"/>
      <c r="D724" s="2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2:25" s="3" customFormat="1" x14ac:dyDescent="0.25">
      <c r="B725" s="21"/>
      <c r="C725" s="2"/>
      <c r="D725" s="2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2:25" s="3" customFormat="1" x14ac:dyDescent="0.25">
      <c r="B726" s="21"/>
      <c r="C726" s="2"/>
      <c r="D726" s="2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2:25" s="3" customFormat="1" x14ac:dyDescent="0.25">
      <c r="B727" s="21"/>
      <c r="C727" s="2"/>
      <c r="D727" s="2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2:25" s="3" customFormat="1" x14ac:dyDescent="0.25">
      <c r="B728" s="21"/>
      <c r="C728" s="2"/>
      <c r="D728" s="2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2:25" s="3" customFormat="1" x14ac:dyDescent="0.25">
      <c r="B729" s="21"/>
      <c r="C729" s="2"/>
      <c r="D729" s="2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2:25" s="3" customFormat="1" x14ac:dyDescent="0.25">
      <c r="B730" s="21"/>
      <c r="C730" s="2"/>
      <c r="D730" s="2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2:25" s="3" customFormat="1" x14ac:dyDescent="0.25">
      <c r="B731" s="21"/>
      <c r="C731" s="2"/>
      <c r="D731" s="2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2:25" s="3" customFormat="1" x14ac:dyDescent="0.25">
      <c r="B732" s="21"/>
      <c r="C732" s="2"/>
      <c r="D732" s="2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2:25" s="3" customFormat="1" x14ac:dyDescent="0.25">
      <c r="B733" s="21"/>
      <c r="C733" s="2"/>
      <c r="D733" s="2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2:25" s="3" customFormat="1" x14ac:dyDescent="0.25">
      <c r="B734" s="21"/>
      <c r="C734" s="2"/>
      <c r="D734" s="2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2:25" s="3" customFormat="1" x14ac:dyDescent="0.25">
      <c r="B735" s="21"/>
      <c r="C735" s="2"/>
      <c r="D735" s="2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2:25" s="3" customFormat="1" x14ac:dyDescent="0.25">
      <c r="B736" s="21"/>
      <c r="C736" s="2"/>
      <c r="D736" s="2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2:25" s="3" customFormat="1" x14ac:dyDescent="0.25">
      <c r="B737" s="21"/>
      <c r="C737" s="2"/>
      <c r="D737" s="2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2:25" s="3" customFormat="1" x14ac:dyDescent="0.25">
      <c r="B738" s="21"/>
      <c r="C738" s="2"/>
      <c r="D738" s="2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2:25" s="3" customFormat="1" x14ac:dyDescent="0.25">
      <c r="B739" s="21"/>
      <c r="C739" s="2"/>
      <c r="D739" s="2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2:25" s="3" customFormat="1" x14ac:dyDescent="0.25">
      <c r="B740" s="21"/>
      <c r="C740" s="2"/>
      <c r="D740" s="2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2:25" s="3" customFormat="1" x14ac:dyDescent="0.25">
      <c r="B741" s="21"/>
      <c r="C741" s="2"/>
      <c r="D741" s="2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2:25" s="3" customFormat="1" x14ac:dyDescent="0.25">
      <c r="B742" s="21"/>
      <c r="C742" s="2"/>
      <c r="D742" s="2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2:25" s="3" customFormat="1" x14ac:dyDescent="0.25">
      <c r="B743" s="21"/>
      <c r="C743" s="2"/>
      <c r="D743" s="2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2:25" s="3" customFormat="1" x14ac:dyDescent="0.25">
      <c r="B744" s="21"/>
      <c r="C744" s="2"/>
      <c r="D744" s="2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2:25" s="3" customFormat="1" x14ac:dyDescent="0.25">
      <c r="B745" s="21"/>
      <c r="C745" s="2"/>
      <c r="D745" s="2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2:25" s="3" customFormat="1" x14ac:dyDescent="0.25">
      <c r="B746" s="21"/>
      <c r="C746" s="2"/>
      <c r="D746" s="2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2:25" s="3" customFormat="1" x14ac:dyDescent="0.25">
      <c r="B747" s="21"/>
      <c r="C747" s="2"/>
      <c r="D747" s="2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2:25" s="3" customFormat="1" x14ac:dyDescent="0.25">
      <c r="B748" s="21"/>
      <c r="C748" s="2"/>
      <c r="D748" s="2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2:25" s="3" customFormat="1" x14ac:dyDescent="0.25">
      <c r="B749" s="21"/>
      <c r="C749" s="2"/>
      <c r="D749" s="2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2:25" s="3" customFormat="1" x14ac:dyDescent="0.25">
      <c r="B750" s="21"/>
      <c r="C750" s="2"/>
      <c r="D750" s="2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2:25" s="3" customFormat="1" x14ac:dyDescent="0.25">
      <c r="B751" s="21"/>
      <c r="C751" s="2"/>
      <c r="D751" s="2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2:25" s="3" customFormat="1" x14ac:dyDescent="0.25">
      <c r="B752" s="21"/>
      <c r="C752" s="2"/>
      <c r="D752" s="2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2:25" s="3" customFormat="1" x14ac:dyDescent="0.25">
      <c r="B753" s="21"/>
      <c r="C753" s="2"/>
      <c r="D753" s="2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2:25" s="3" customFormat="1" x14ac:dyDescent="0.25">
      <c r="B754" s="21"/>
      <c r="C754" s="2"/>
      <c r="D754" s="2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2:25" s="3" customFormat="1" x14ac:dyDescent="0.25">
      <c r="B755" s="21"/>
      <c r="C755" s="2"/>
      <c r="D755" s="2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2:25" s="3" customFormat="1" x14ac:dyDescent="0.25">
      <c r="B756" s="21"/>
      <c r="C756" s="2"/>
      <c r="D756" s="2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2:25" s="3" customFormat="1" x14ac:dyDescent="0.25">
      <c r="B757" s="21"/>
      <c r="C757" s="2"/>
      <c r="D757" s="2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2:25" s="3" customFormat="1" x14ac:dyDescent="0.25">
      <c r="B758" s="21"/>
      <c r="C758" s="2"/>
      <c r="D758" s="2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2:25" s="3" customFormat="1" x14ac:dyDescent="0.25">
      <c r="B759" s="21"/>
      <c r="C759" s="2"/>
      <c r="D759" s="2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2:25" s="3" customFormat="1" x14ac:dyDescent="0.25">
      <c r="B760" s="21"/>
      <c r="C760" s="2"/>
      <c r="D760" s="2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2:25" s="3" customFormat="1" x14ac:dyDescent="0.25">
      <c r="B761" s="21"/>
      <c r="C761" s="2"/>
      <c r="D761" s="2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2:25" s="3" customFormat="1" x14ac:dyDescent="0.25">
      <c r="B762" s="21"/>
      <c r="C762" s="2"/>
      <c r="D762" s="2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2:25" s="3" customFormat="1" x14ac:dyDescent="0.25">
      <c r="B763" s="21"/>
      <c r="C763" s="2"/>
      <c r="D763" s="2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2:25" s="3" customFormat="1" x14ac:dyDescent="0.25">
      <c r="B764" s="21"/>
      <c r="C764" s="2"/>
      <c r="D764" s="2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2:25" s="3" customFormat="1" x14ac:dyDescent="0.25">
      <c r="B765" s="21"/>
      <c r="C765" s="2"/>
      <c r="D765" s="2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2:25" s="3" customFormat="1" x14ac:dyDescent="0.25">
      <c r="B766" s="21"/>
      <c r="C766" s="2"/>
      <c r="D766" s="2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2:25" s="3" customFormat="1" x14ac:dyDescent="0.25">
      <c r="B767" s="21"/>
      <c r="C767" s="2"/>
      <c r="D767" s="2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2:25" s="3" customFormat="1" x14ac:dyDescent="0.25">
      <c r="B768" s="21"/>
      <c r="C768" s="2"/>
      <c r="D768" s="2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2:25" s="3" customFormat="1" x14ac:dyDescent="0.25">
      <c r="B769" s="21"/>
      <c r="C769" s="2"/>
      <c r="D769" s="2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2:25" s="3" customFormat="1" x14ac:dyDescent="0.25">
      <c r="B770" s="21"/>
      <c r="C770" s="2"/>
      <c r="D770" s="2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2:25" s="3" customFormat="1" x14ac:dyDescent="0.25">
      <c r="B771" s="21"/>
      <c r="C771" s="2"/>
      <c r="D771" s="2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2:25" s="3" customFormat="1" x14ac:dyDescent="0.25">
      <c r="B772" s="21"/>
      <c r="C772" s="2"/>
      <c r="D772" s="2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2:25" s="3" customFormat="1" x14ac:dyDescent="0.25">
      <c r="B773" s="21"/>
      <c r="C773" s="2"/>
      <c r="D773" s="2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2:25" s="3" customFormat="1" x14ac:dyDescent="0.25">
      <c r="B774" s="21"/>
      <c r="C774" s="2"/>
      <c r="D774" s="2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2:25" s="3" customFormat="1" x14ac:dyDescent="0.25">
      <c r="B775" s="21"/>
      <c r="C775" s="2"/>
      <c r="D775" s="2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2:25" s="3" customFormat="1" x14ac:dyDescent="0.25">
      <c r="B776" s="21"/>
      <c r="C776" s="2"/>
      <c r="D776" s="2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2:25" s="3" customFormat="1" x14ac:dyDescent="0.25">
      <c r="B777" s="21"/>
      <c r="C777" s="2"/>
      <c r="D777" s="2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2:25" s="3" customFormat="1" x14ac:dyDescent="0.25">
      <c r="B778" s="21"/>
      <c r="C778" s="2"/>
      <c r="D778" s="2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2:25" s="3" customFormat="1" x14ac:dyDescent="0.25">
      <c r="B779" s="21"/>
      <c r="C779" s="2"/>
      <c r="D779" s="2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2:25" s="3" customFormat="1" x14ac:dyDescent="0.25">
      <c r="B780" s="21"/>
      <c r="C780" s="2"/>
      <c r="D780" s="2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2:25" s="3" customFormat="1" x14ac:dyDescent="0.25">
      <c r="B781" s="21"/>
      <c r="C781" s="2"/>
      <c r="D781" s="2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2:25" s="3" customFormat="1" x14ac:dyDescent="0.25">
      <c r="B782" s="21"/>
      <c r="C782" s="2"/>
      <c r="D782" s="2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2:25" s="3" customFormat="1" x14ac:dyDescent="0.25">
      <c r="B783" s="21"/>
      <c r="C783" s="2"/>
      <c r="D783" s="2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2:25" s="3" customFormat="1" x14ac:dyDescent="0.25">
      <c r="B784" s="21"/>
      <c r="C784" s="2"/>
      <c r="D784" s="2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2:25" s="3" customFormat="1" x14ac:dyDescent="0.25">
      <c r="B785" s="21"/>
      <c r="C785" s="2"/>
      <c r="D785" s="2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2:25" s="3" customFormat="1" x14ac:dyDescent="0.25">
      <c r="B786" s="21"/>
      <c r="C786" s="2"/>
      <c r="D786" s="2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2:25" s="3" customFormat="1" x14ac:dyDescent="0.25">
      <c r="B787" s="21"/>
      <c r="C787" s="2"/>
      <c r="D787" s="2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2:25" s="3" customFormat="1" x14ac:dyDescent="0.25">
      <c r="B788" s="21"/>
      <c r="C788" s="2"/>
      <c r="D788" s="2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2:25" s="3" customFormat="1" x14ac:dyDescent="0.25">
      <c r="B789" s="21"/>
      <c r="C789" s="2"/>
      <c r="D789" s="2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2:25" s="3" customFormat="1" x14ac:dyDescent="0.25">
      <c r="B790" s="21"/>
      <c r="C790" s="2"/>
      <c r="D790" s="2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2:25" s="3" customFormat="1" x14ac:dyDescent="0.25">
      <c r="B791" s="21"/>
      <c r="C791" s="2"/>
      <c r="D791" s="2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2:25" s="3" customFormat="1" x14ac:dyDescent="0.25">
      <c r="B792" s="21"/>
      <c r="C792" s="2"/>
      <c r="D792" s="2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2:25" s="3" customFormat="1" x14ac:dyDescent="0.25">
      <c r="B793" s="21"/>
      <c r="C793" s="2"/>
      <c r="D793" s="2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2:25" s="3" customFormat="1" x14ac:dyDescent="0.25">
      <c r="B794" s="21"/>
      <c r="C794" s="2"/>
      <c r="D794" s="2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2:25" s="3" customFormat="1" x14ac:dyDescent="0.25">
      <c r="B795" s="21"/>
      <c r="C795" s="2"/>
      <c r="D795" s="2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2:25" s="3" customFormat="1" x14ac:dyDescent="0.25">
      <c r="B796" s="21"/>
      <c r="C796" s="2"/>
      <c r="D796" s="2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2:25" s="3" customFormat="1" x14ac:dyDescent="0.25">
      <c r="B797" s="21"/>
      <c r="C797" s="2"/>
      <c r="D797" s="2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2:25" s="3" customFormat="1" x14ac:dyDescent="0.25">
      <c r="B798" s="21"/>
      <c r="C798" s="2"/>
      <c r="D798" s="2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2:25" s="3" customFormat="1" x14ac:dyDescent="0.25">
      <c r="B799" s="21"/>
      <c r="C799" s="2"/>
      <c r="D799" s="2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2:25" s="3" customFormat="1" x14ac:dyDescent="0.25">
      <c r="B800" s="21"/>
      <c r="C800" s="2"/>
      <c r="D800" s="2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2:25" s="3" customFormat="1" x14ac:dyDescent="0.25">
      <c r="B801" s="21"/>
      <c r="C801" s="2"/>
      <c r="D801" s="2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2:25" s="3" customFormat="1" x14ac:dyDescent="0.25">
      <c r="B802" s="21"/>
      <c r="C802" s="2"/>
      <c r="D802" s="2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2:25" s="3" customFormat="1" x14ac:dyDescent="0.25">
      <c r="B803" s="21"/>
      <c r="C803" s="2"/>
      <c r="D803" s="2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2:25" s="3" customFormat="1" x14ac:dyDescent="0.25">
      <c r="B804" s="21"/>
      <c r="C804" s="2"/>
      <c r="D804" s="2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2:25" s="3" customFormat="1" x14ac:dyDescent="0.25">
      <c r="B805" s="21"/>
      <c r="C805" s="2"/>
      <c r="D805" s="2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2:25" s="3" customFormat="1" x14ac:dyDescent="0.25">
      <c r="B806" s="21"/>
      <c r="C806" s="2"/>
      <c r="D806" s="2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2:25" s="3" customFormat="1" x14ac:dyDescent="0.25">
      <c r="B807" s="21"/>
      <c r="C807" s="2"/>
      <c r="D807" s="2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2:25" s="3" customFormat="1" x14ac:dyDescent="0.25">
      <c r="B808" s="21"/>
      <c r="C808" s="2"/>
      <c r="D808" s="2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2:25" s="3" customFormat="1" x14ac:dyDescent="0.25">
      <c r="B809" s="21"/>
      <c r="C809" s="2"/>
      <c r="D809" s="2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2:25" s="3" customFormat="1" x14ac:dyDescent="0.25">
      <c r="B810" s="21"/>
      <c r="C810" s="2"/>
      <c r="D810" s="2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2:25" s="3" customFormat="1" x14ac:dyDescent="0.25">
      <c r="B811" s="21"/>
      <c r="C811" s="2"/>
      <c r="D811" s="2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2:25" s="3" customFormat="1" x14ac:dyDescent="0.25">
      <c r="B812" s="21"/>
      <c r="C812" s="2"/>
      <c r="D812" s="2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2:25" s="3" customFormat="1" x14ac:dyDescent="0.25">
      <c r="B813" s="21"/>
      <c r="C813" s="2"/>
      <c r="D813" s="2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2:25" s="3" customFormat="1" x14ac:dyDescent="0.25">
      <c r="B814" s="21"/>
      <c r="C814" s="2"/>
      <c r="D814" s="2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2:25" s="3" customFormat="1" x14ac:dyDescent="0.25">
      <c r="B815" s="21"/>
      <c r="C815" s="2"/>
      <c r="D815" s="2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2:25" s="3" customFormat="1" x14ac:dyDescent="0.25">
      <c r="B816" s="21"/>
      <c r="C816" s="2"/>
      <c r="D816" s="2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2:25" s="3" customFormat="1" x14ac:dyDescent="0.25">
      <c r="B817" s="21"/>
      <c r="C817" s="2"/>
      <c r="D817" s="2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2:25" s="3" customFormat="1" x14ac:dyDescent="0.25">
      <c r="B818" s="21"/>
      <c r="C818" s="2"/>
      <c r="D818" s="2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2:25" s="3" customFormat="1" x14ac:dyDescent="0.25">
      <c r="B819" s="21"/>
      <c r="C819" s="2"/>
      <c r="D819" s="2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2:25" s="3" customFormat="1" x14ac:dyDescent="0.25">
      <c r="B820" s="21"/>
      <c r="C820" s="2"/>
      <c r="D820" s="2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2:25" s="3" customFormat="1" x14ac:dyDescent="0.25">
      <c r="B821" s="21"/>
      <c r="C821" s="2"/>
      <c r="D821" s="2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2:25" s="3" customFormat="1" x14ac:dyDescent="0.25">
      <c r="B822" s="21"/>
      <c r="C822" s="2"/>
      <c r="D822" s="2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2:25" s="3" customFormat="1" x14ac:dyDescent="0.25">
      <c r="B823" s="21"/>
      <c r="C823" s="2"/>
      <c r="D823" s="2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2:25" s="3" customFormat="1" x14ac:dyDescent="0.25">
      <c r="B824" s="21"/>
      <c r="C824" s="2"/>
      <c r="D824" s="2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2:25" s="3" customFormat="1" x14ac:dyDescent="0.25">
      <c r="B825" s="21"/>
      <c r="C825" s="2"/>
      <c r="D825" s="2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2:25" s="3" customFormat="1" x14ac:dyDescent="0.25">
      <c r="B826" s="21"/>
      <c r="C826" s="2"/>
      <c r="D826" s="2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2:25" s="3" customFormat="1" x14ac:dyDescent="0.25">
      <c r="B827" s="21"/>
      <c r="C827" s="2"/>
      <c r="D827" s="2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2:25" s="3" customFormat="1" x14ac:dyDescent="0.25">
      <c r="B828" s="21"/>
      <c r="C828" s="2"/>
      <c r="D828" s="2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2:25" s="3" customFormat="1" x14ac:dyDescent="0.25">
      <c r="B829" s="21"/>
      <c r="C829" s="2"/>
      <c r="D829" s="2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2:25" s="3" customFormat="1" x14ac:dyDescent="0.25">
      <c r="B830" s="21"/>
      <c r="C830" s="2"/>
      <c r="D830" s="2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2:25" s="3" customFormat="1" x14ac:dyDescent="0.25">
      <c r="B831" s="21"/>
      <c r="C831" s="2"/>
      <c r="D831" s="2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2:25" s="3" customFormat="1" x14ac:dyDescent="0.25">
      <c r="B832" s="21"/>
      <c r="C832" s="2"/>
      <c r="D832" s="2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2:25" s="3" customFormat="1" x14ac:dyDescent="0.25">
      <c r="B833" s="21"/>
      <c r="C833" s="2"/>
      <c r="D833" s="2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2:25" s="3" customFormat="1" x14ac:dyDescent="0.25">
      <c r="B834" s="21"/>
      <c r="C834" s="2"/>
      <c r="D834" s="2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2:25" s="3" customFormat="1" x14ac:dyDescent="0.25">
      <c r="B835" s="21"/>
      <c r="C835" s="2"/>
      <c r="D835" s="2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2:25" s="3" customFormat="1" x14ac:dyDescent="0.25">
      <c r="B836" s="21"/>
      <c r="C836" s="2"/>
      <c r="D836" s="2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2:25" s="3" customFormat="1" x14ac:dyDescent="0.25">
      <c r="B837" s="21"/>
      <c r="C837" s="2"/>
      <c r="D837" s="2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2:25" s="3" customFormat="1" x14ac:dyDescent="0.25">
      <c r="B838" s="21"/>
      <c r="C838" s="2"/>
      <c r="D838" s="2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2:25" s="3" customFormat="1" x14ac:dyDescent="0.25">
      <c r="B839" s="21"/>
      <c r="C839" s="2"/>
      <c r="D839" s="2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2:25" s="3" customFormat="1" x14ac:dyDescent="0.25">
      <c r="B840" s="21"/>
      <c r="C840" s="2"/>
      <c r="D840" s="2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2:25" s="3" customFormat="1" x14ac:dyDescent="0.25">
      <c r="B841" s="21"/>
      <c r="C841" s="2"/>
      <c r="D841" s="2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2:25" s="3" customFormat="1" x14ac:dyDescent="0.25">
      <c r="B842" s="21"/>
      <c r="C842" s="2"/>
      <c r="D842" s="2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2:25" s="3" customFormat="1" x14ac:dyDescent="0.25">
      <c r="B843" s="21"/>
      <c r="C843" s="2"/>
      <c r="D843" s="2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2:25" s="3" customFormat="1" x14ac:dyDescent="0.25">
      <c r="B844" s="21"/>
      <c r="C844" s="2"/>
      <c r="D844" s="2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2:25" s="3" customFormat="1" x14ac:dyDescent="0.25">
      <c r="B845" s="21"/>
      <c r="C845" s="2"/>
      <c r="D845" s="2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2:25" s="3" customFormat="1" x14ac:dyDescent="0.25">
      <c r="B846" s="21"/>
      <c r="C846" s="2"/>
      <c r="D846" s="2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2:25" s="3" customFormat="1" x14ac:dyDescent="0.25">
      <c r="B847" s="21"/>
      <c r="C847" s="2"/>
      <c r="D847" s="2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2:25" s="3" customFormat="1" x14ac:dyDescent="0.25">
      <c r="B848" s="21"/>
      <c r="C848" s="2"/>
      <c r="D848" s="2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2:25" s="3" customFormat="1" x14ac:dyDescent="0.25">
      <c r="B849" s="21"/>
      <c r="C849" s="2"/>
      <c r="D849" s="2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2:25" s="3" customFormat="1" x14ac:dyDescent="0.25">
      <c r="B850" s="21"/>
      <c r="C850" s="2"/>
      <c r="D850" s="2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2:25" s="3" customFormat="1" x14ac:dyDescent="0.25">
      <c r="B851" s="21"/>
      <c r="C851" s="2"/>
      <c r="D851" s="2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2:25" s="3" customFormat="1" x14ac:dyDescent="0.25">
      <c r="B852" s="21"/>
      <c r="C852" s="2"/>
      <c r="D852" s="2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2:25" s="3" customFormat="1" x14ac:dyDescent="0.25">
      <c r="B853" s="21"/>
      <c r="C853" s="2"/>
      <c r="D853" s="2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2:25" s="3" customFormat="1" x14ac:dyDescent="0.25">
      <c r="B854" s="21"/>
      <c r="C854" s="2"/>
      <c r="D854" s="2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2:25" s="3" customFormat="1" x14ac:dyDescent="0.25">
      <c r="B855" s="21"/>
      <c r="C855" s="2"/>
      <c r="D855" s="2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2:25" s="3" customFormat="1" x14ac:dyDescent="0.25">
      <c r="B856" s="21"/>
      <c r="C856" s="2"/>
      <c r="D856" s="2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2:25" s="3" customFormat="1" x14ac:dyDescent="0.25">
      <c r="B857" s="21"/>
      <c r="C857" s="2"/>
      <c r="D857" s="2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2:25" s="3" customFormat="1" x14ac:dyDescent="0.25">
      <c r="B858" s="21"/>
      <c r="C858" s="2"/>
      <c r="D858" s="2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2:25" s="3" customFormat="1" x14ac:dyDescent="0.25">
      <c r="B859" s="21"/>
      <c r="C859" s="2"/>
      <c r="D859" s="2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2:25" s="3" customFormat="1" x14ac:dyDescent="0.25">
      <c r="B860" s="21"/>
      <c r="C860" s="2"/>
      <c r="D860" s="2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2:25" s="3" customFormat="1" x14ac:dyDescent="0.25">
      <c r="B861" s="21"/>
      <c r="C861" s="2"/>
      <c r="D861" s="2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2:25" s="3" customFormat="1" x14ac:dyDescent="0.25">
      <c r="B862" s="21"/>
      <c r="C862" s="2"/>
      <c r="D862" s="2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2:25" s="3" customFormat="1" x14ac:dyDescent="0.25">
      <c r="B863" s="21"/>
      <c r="C863" s="2"/>
      <c r="D863" s="2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2:25" s="3" customFormat="1" x14ac:dyDescent="0.25">
      <c r="B864" s="21"/>
      <c r="C864" s="2"/>
      <c r="D864" s="2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2:25" s="3" customFormat="1" x14ac:dyDescent="0.25">
      <c r="B865" s="21"/>
      <c r="C865" s="2"/>
      <c r="D865" s="2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2:25" s="3" customFormat="1" x14ac:dyDescent="0.25">
      <c r="B866" s="21"/>
      <c r="C866" s="2"/>
      <c r="D866" s="2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2:25" s="3" customFormat="1" x14ac:dyDescent="0.25">
      <c r="B867" s="21"/>
      <c r="C867" s="2"/>
      <c r="D867" s="2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2:25" s="3" customFormat="1" x14ac:dyDescent="0.25">
      <c r="B868" s="21"/>
      <c r="C868" s="2"/>
      <c r="D868" s="2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2:25" s="3" customFormat="1" x14ac:dyDescent="0.25">
      <c r="B869" s="21"/>
      <c r="C869" s="2"/>
      <c r="D869" s="2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2:25" s="3" customFormat="1" x14ac:dyDescent="0.25">
      <c r="B870" s="21"/>
      <c r="C870" s="2"/>
      <c r="D870" s="2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2:25" s="3" customFormat="1" x14ac:dyDescent="0.25">
      <c r="B871" s="21"/>
      <c r="C871" s="2"/>
      <c r="D871" s="2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2:25" s="3" customFormat="1" x14ac:dyDescent="0.25">
      <c r="B872" s="21"/>
      <c r="C872" s="2"/>
      <c r="D872" s="2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2:25" s="3" customFormat="1" x14ac:dyDescent="0.25">
      <c r="B873" s="21"/>
      <c r="C873" s="2"/>
      <c r="D873" s="2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2:25" s="3" customFormat="1" x14ac:dyDescent="0.25">
      <c r="B874" s="21"/>
      <c r="C874" s="2"/>
      <c r="D874" s="2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2:25" s="3" customFormat="1" x14ac:dyDescent="0.25">
      <c r="B875" s="21"/>
      <c r="C875" s="2"/>
      <c r="D875" s="2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2:25" s="3" customFormat="1" x14ac:dyDescent="0.25">
      <c r="B876" s="21"/>
      <c r="C876" s="2"/>
      <c r="D876" s="2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2:25" s="3" customFormat="1" x14ac:dyDescent="0.25">
      <c r="B877" s="21"/>
      <c r="C877" s="2"/>
      <c r="D877" s="2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2:25" s="3" customFormat="1" x14ac:dyDescent="0.25">
      <c r="B878" s="21"/>
      <c r="C878" s="2"/>
      <c r="D878" s="2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2:25" s="3" customFormat="1" x14ac:dyDescent="0.25">
      <c r="B879" s="21"/>
      <c r="C879" s="2"/>
      <c r="D879" s="2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2:25" s="3" customFormat="1" x14ac:dyDescent="0.25">
      <c r="B880" s="21"/>
      <c r="C880" s="2"/>
      <c r="D880" s="2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2:25" s="3" customFormat="1" x14ac:dyDescent="0.25">
      <c r="B881" s="21"/>
      <c r="C881" s="2"/>
      <c r="D881" s="2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2:25" s="3" customFormat="1" x14ac:dyDescent="0.25">
      <c r="B882" s="21"/>
      <c r="C882" s="2"/>
      <c r="D882" s="2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2:25" s="3" customFormat="1" x14ac:dyDescent="0.25">
      <c r="B883" s="21"/>
      <c r="C883" s="2"/>
      <c r="D883" s="2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2:25" s="3" customFormat="1" x14ac:dyDescent="0.25">
      <c r="B884" s="21"/>
      <c r="C884" s="2"/>
      <c r="D884" s="2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2:25" s="3" customFormat="1" x14ac:dyDescent="0.25">
      <c r="B885" s="21"/>
      <c r="C885" s="2"/>
      <c r="D885" s="2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2:25" s="3" customFormat="1" x14ac:dyDescent="0.25">
      <c r="B886" s="21"/>
      <c r="C886" s="2"/>
      <c r="D886" s="2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2:25" s="3" customFormat="1" x14ac:dyDescent="0.25">
      <c r="B887" s="21"/>
      <c r="C887" s="2"/>
      <c r="D887" s="2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2:25" s="3" customFormat="1" x14ac:dyDescent="0.25">
      <c r="B888" s="21"/>
      <c r="C888" s="2"/>
      <c r="D888" s="2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2:25" s="3" customFormat="1" x14ac:dyDescent="0.25">
      <c r="B889" s="21"/>
      <c r="C889" s="2"/>
      <c r="D889" s="2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2:25" s="3" customFormat="1" x14ac:dyDescent="0.25">
      <c r="B890" s="21"/>
      <c r="C890" s="2"/>
      <c r="D890" s="2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2:25" s="3" customFormat="1" x14ac:dyDescent="0.25">
      <c r="B891" s="21"/>
      <c r="C891" s="2"/>
      <c r="D891" s="2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2:25" s="3" customFormat="1" x14ac:dyDescent="0.25">
      <c r="B892" s="21"/>
      <c r="C892" s="2"/>
      <c r="D892" s="2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2:25" s="3" customFormat="1" x14ac:dyDescent="0.25">
      <c r="B893" s="21"/>
      <c r="C893" s="2"/>
      <c r="D893" s="2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2:25" s="3" customFormat="1" x14ac:dyDescent="0.25">
      <c r="B894" s="21"/>
      <c r="C894" s="2"/>
      <c r="D894" s="2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2:25" s="3" customFormat="1" x14ac:dyDescent="0.25">
      <c r="B895" s="21"/>
      <c r="C895" s="2"/>
      <c r="D895" s="2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2:25" s="3" customFormat="1" x14ac:dyDescent="0.25">
      <c r="B896" s="21"/>
      <c r="C896" s="2"/>
      <c r="D896" s="2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2:25" s="3" customFormat="1" x14ac:dyDescent="0.25">
      <c r="B897" s="21"/>
      <c r="C897" s="2"/>
      <c r="D897" s="2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2:25" s="3" customFormat="1" x14ac:dyDescent="0.25">
      <c r="B898" s="21"/>
      <c r="C898" s="2"/>
      <c r="D898" s="2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2:25" s="3" customFormat="1" x14ac:dyDescent="0.25">
      <c r="B899" s="21"/>
      <c r="C899" s="2"/>
      <c r="D899" s="2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2:25" s="3" customFormat="1" x14ac:dyDescent="0.25">
      <c r="B900" s="21"/>
      <c r="C900" s="2"/>
      <c r="D900" s="2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2:25" s="3" customFormat="1" x14ac:dyDescent="0.25">
      <c r="B901" s="21"/>
      <c r="C901" s="2"/>
      <c r="D901" s="2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2:25" s="3" customFormat="1" x14ac:dyDescent="0.25">
      <c r="B902" s="21"/>
      <c r="C902" s="2"/>
      <c r="D902" s="2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2:25" s="3" customFormat="1" x14ac:dyDescent="0.25">
      <c r="B903" s="21"/>
      <c r="C903" s="2"/>
      <c r="D903" s="2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2:25" s="3" customFormat="1" x14ac:dyDescent="0.25">
      <c r="B904" s="21"/>
      <c r="C904" s="2"/>
      <c r="D904" s="2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2:25" s="3" customFormat="1" x14ac:dyDescent="0.25">
      <c r="B905" s="21"/>
      <c r="C905" s="2"/>
      <c r="D905" s="2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2:25" s="3" customFormat="1" x14ac:dyDescent="0.25">
      <c r="B906" s="21"/>
      <c r="C906" s="2"/>
      <c r="D906" s="2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2:25" s="3" customFormat="1" x14ac:dyDescent="0.25">
      <c r="B907" s="21"/>
      <c r="C907" s="2"/>
      <c r="D907" s="2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2:25" s="3" customFormat="1" x14ac:dyDescent="0.25">
      <c r="B908" s="21"/>
      <c r="C908" s="2"/>
      <c r="D908" s="2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2:25" s="3" customFormat="1" x14ac:dyDescent="0.25">
      <c r="B909" s="21"/>
      <c r="C909" s="2"/>
      <c r="D909" s="2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2:25" s="3" customFormat="1" x14ac:dyDescent="0.25">
      <c r="B910" s="21"/>
      <c r="C910" s="2"/>
      <c r="D910" s="2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2:25" s="3" customFormat="1" x14ac:dyDescent="0.25">
      <c r="B911" s="21"/>
      <c r="C911" s="2"/>
      <c r="D911" s="2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2:25" s="3" customFormat="1" x14ac:dyDescent="0.25">
      <c r="B912" s="21"/>
      <c r="C912" s="2"/>
      <c r="D912" s="2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2:25" s="3" customFormat="1" x14ac:dyDescent="0.25">
      <c r="B913" s="21"/>
      <c r="C913" s="2"/>
      <c r="D913" s="2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2:25" s="3" customFormat="1" x14ac:dyDescent="0.25">
      <c r="B914" s="21"/>
      <c r="C914" s="2"/>
      <c r="D914" s="2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2:25" s="3" customFormat="1" x14ac:dyDescent="0.25">
      <c r="B915" s="21"/>
      <c r="C915" s="2"/>
      <c r="D915" s="2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2:25" s="3" customFormat="1" x14ac:dyDescent="0.25">
      <c r="B916" s="21"/>
      <c r="C916" s="2"/>
      <c r="D916" s="2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2:25" s="3" customFormat="1" x14ac:dyDescent="0.25">
      <c r="B917" s="21"/>
      <c r="C917" s="2"/>
      <c r="D917" s="2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2:25" s="3" customFormat="1" x14ac:dyDescent="0.25">
      <c r="B918" s="21"/>
      <c r="C918" s="2"/>
      <c r="D918" s="2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2:25" s="3" customFormat="1" x14ac:dyDescent="0.25">
      <c r="B919" s="21"/>
      <c r="C919" s="2"/>
      <c r="D919" s="2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2:25" s="3" customFormat="1" x14ac:dyDescent="0.25">
      <c r="B920" s="21"/>
      <c r="C920" s="2"/>
      <c r="D920" s="2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2:25" s="3" customFormat="1" x14ac:dyDescent="0.25">
      <c r="B921" s="21"/>
      <c r="C921" s="2"/>
      <c r="D921" s="2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2:25" s="3" customFormat="1" x14ac:dyDescent="0.25">
      <c r="B922" s="21"/>
      <c r="C922" s="2"/>
      <c r="D922" s="2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2:25" s="3" customFormat="1" x14ac:dyDescent="0.25">
      <c r="B923" s="21"/>
      <c r="C923" s="2"/>
      <c r="D923" s="2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2:25" s="3" customFormat="1" x14ac:dyDescent="0.25">
      <c r="B924" s="21"/>
      <c r="C924" s="2"/>
      <c r="D924" s="2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2:25" s="3" customFormat="1" x14ac:dyDescent="0.25">
      <c r="B925" s="21"/>
      <c r="C925" s="2"/>
      <c r="D925" s="2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2:25" s="3" customFormat="1" x14ac:dyDescent="0.25">
      <c r="B926" s="21"/>
      <c r="C926" s="2"/>
      <c r="D926" s="2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2:25" s="3" customFormat="1" x14ac:dyDescent="0.25">
      <c r="B927" s="21"/>
      <c r="C927" s="2"/>
      <c r="D927" s="2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2:25" s="3" customFormat="1" x14ac:dyDescent="0.25">
      <c r="B928" s="21"/>
      <c r="C928" s="2"/>
      <c r="D928" s="2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2:25" s="3" customFormat="1" x14ac:dyDescent="0.25">
      <c r="B929" s="21"/>
      <c r="C929" s="2"/>
      <c r="D929" s="2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2:25" s="3" customFormat="1" x14ac:dyDescent="0.25">
      <c r="B930" s="21"/>
      <c r="C930" s="2"/>
      <c r="D930" s="2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2:25" s="3" customFormat="1" x14ac:dyDescent="0.25">
      <c r="B931" s="21"/>
      <c r="C931" s="2"/>
      <c r="D931" s="2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2:25" s="3" customFormat="1" x14ac:dyDescent="0.25">
      <c r="B932" s="21"/>
      <c r="C932" s="2"/>
      <c r="D932" s="2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2:25" s="3" customFormat="1" x14ac:dyDescent="0.25">
      <c r="B933" s="21"/>
      <c r="C933" s="2"/>
      <c r="D933" s="2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2:25" s="3" customFormat="1" x14ac:dyDescent="0.25">
      <c r="B934" s="21"/>
      <c r="C934" s="2"/>
      <c r="D934" s="2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2:25" s="3" customFormat="1" x14ac:dyDescent="0.25">
      <c r="B935" s="21"/>
      <c r="C935" s="2"/>
      <c r="D935" s="2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2:25" s="3" customFormat="1" x14ac:dyDescent="0.25">
      <c r="B936" s="21"/>
      <c r="C936" s="2"/>
      <c r="D936" s="2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2:25" s="3" customFormat="1" x14ac:dyDescent="0.25">
      <c r="B937" s="21"/>
      <c r="C937" s="2"/>
      <c r="D937" s="2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2:25" s="3" customFormat="1" x14ac:dyDescent="0.25">
      <c r="B938" s="21"/>
      <c r="C938" s="2"/>
      <c r="D938" s="2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2:25" s="3" customFormat="1" x14ac:dyDescent="0.25">
      <c r="B939" s="21"/>
      <c r="C939" s="2"/>
      <c r="D939" s="2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2:25" s="3" customFormat="1" x14ac:dyDescent="0.25">
      <c r="B940" s="21"/>
      <c r="C940" s="2"/>
      <c r="D940" s="2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2:25" s="3" customFormat="1" x14ac:dyDescent="0.25">
      <c r="B941" s="21"/>
      <c r="C941" s="2"/>
      <c r="D941" s="2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2:25" s="3" customFormat="1" x14ac:dyDescent="0.25">
      <c r="B942" s="21"/>
      <c r="C942" s="2"/>
      <c r="D942" s="2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2:25" s="3" customFormat="1" x14ac:dyDescent="0.25">
      <c r="B943" s="21"/>
      <c r="C943" s="2"/>
      <c r="D943" s="2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2:25" s="3" customFormat="1" x14ac:dyDescent="0.25">
      <c r="B944" s="21"/>
      <c r="C944" s="2"/>
      <c r="D944" s="2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2:25" s="3" customFormat="1" x14ac:dyDescent="0.25">
      <c r="B945" s="21"/>
      <c r="C945" s="2"/>
      <c r="D945" s="2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2:25" s="3" customFormat="1" x14ac:dyDescent="0.25">
      <c r="B946" s="21"/>
      <c r="C946" s="2"/>
      <c r="D946" s="2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2:25" s="3" customFormat="1" x14ac:dyDescent="0.25">
      <c r="B947" s="21"/>
      <c r="C947" s="2"/>
      <c r="D947" s="2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2:25" s="3" customFormat="1" x14ac:dyDescent="0.25">
      <c r="B948" s="21"/>
      <c r="C948" s="2"/>
      <c r="D948" s="2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2:25" s="3" customFormat="1" x14ac:dyDescent="0.25">
      <c r="B949" s="21"/>
      <c r="C949" s="2"/>
      <c r="D949" s="2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2:25" s="3" customFormat="1" x14ac:dyDescent="0.25">
      <c r="B950" s="21"/>
      <c r="C950" s="2"/>
      <c r="D950" s="2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2:25" s="3" customFormat="1" x14ac:dyDescent="0.25">
      <c r="B951" s="21"/>
      <c r="C951" s="2"/>
      <c r="D951" s="2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2:25" s="3" customFormat="1" x14ac:dyDescent="0.25">
      <c r="B952" s="21"/>
      <c r="C952" s="2"/>
      <c r="D952" s="2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2:25" s="3" customFormat="1" x14ac:dyDescent="0.25">
      <c r="B953" s="21"/>
      <c r="C953" s="2"/>
      <c r="D953" s="2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2:25" s="3" customFormat="1" x14ac:dyDescent="0.25">
      <c r="B954" s="21"/>
      <c r="C954" s="2"/>
      <c r="D954" s="2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2:25" s="3" customFormat="1" x14ac:dyDescent="0.25">
      <c r="B955" s="21"/>
      <c r="C955" s="2"/>
      <c r="D955" s="2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2:25" s="3" customFormat="1" x14ac:dyDescent="0.25">
      <c r="B956" s="21"/>
      <c r="C956" s="2"/>
      <c r="D956" s="2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2:25" s="3" customFormat="1" x14ac:dyDescent="0.25">
      <c r="B957" s="21"/>
      <c r="C957" s="2"/>
      <c r="D957" s="2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2:25" s="3" customFormat="1" x14ac:dyDescent="0.25">
      <c r="B958" s="21"/>
      <c r="C958" s="2"/>
      <c r="D958" s="2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2:25" s="3" customFormat="1" x14ac:dyDescent="0.25">
      <c r="B959" s="21"/>
      <c r="C959" s="2"/>
      <c r="D959" s="2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2:25" s="3" customFormat="1" x14ac:dyDescent="0.25">
      <c r="B960" s="21"/>
      <c r="C960" s="2"/>
      <c r="D960" s="2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2:25" s="3" customFormat="1" x14ac:dyDescent="0.25">
      <c r="B961" s="21"/>
      <c r="C961" s="2"/>
      <c r="D961" s="2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2:25" s="3" customFormat="1" x14ac:dyDescent="0.25">
      <c r="B962" s="21"/>
      <c r="C962" s="2"/>
      <c r="D962" s="2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2:25" s="3" customFormat="1" x14ac:dyDescent="0.25">
      <c r="B963" s="21"/>
      <c r="C963" s="2"/>
      <c r="D963" s="2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2:25" s="3" customFormat="1" x14ac:dyDescent="0.25">
      <c r="B964" s="21"/>
      <c r="C964" s="2"/>
      <c r="D964" s="2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2:25" s="3" customFormat="1" x14ac:dyDescent="0.25">
      <c r="B965" s="21"/>
      <c r="C965" s="2"/>
      <c r="D965" s="2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2:25" s="3" customFormat="1" x14ac:dyDescent="0.25">
      <c r="B966" s="21"/>
      <c r="C966" s="2"/>
      <c r="D966" s="2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2:25" s="3" customFormat="1" x14ac:dyDescent="0.25">
      <c r="B967" s="21"/>
      <c r="C967" s="2"/>
      <c r="D967" s="2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2:25" s="3" customFormat="1" x14ac:dyDescent="0.25">
      <c r="B968" s="21"/>
      <c r="C968" s="2"/>
      <c r="D968" s="2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2:25" s="3" customFormat="1" x14ac:dyDescent="0.25">
      <c r="B969" s="21"/>
      <c r="C969" s="2"/>
      <c r="D969" s="2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2:25" s="3" customFormat="1" x14ac:dyDescent="0.25">
      <c r="B970" s="21"/>
      <c r="C970" s="2"/>
      <c r="D970" s="2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2:25" s="3" customFormat="1" x14ac:dyDescent="0.25">
      <c r="B971" s="21"/>
      <c r="C971" s="2"/>
      <c r="D971" s="2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2:25" s="3" customFormat="1" x14ac:dyDescent="0.25">
      <c r="B972" s="21"/>
      <c r="C972" s="2"/>
      <c r="D972" s="2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2:25" s="3" customFormat="1" x14ac:dyDescent="0.25">
      <c r="B973" s="21"/>
      <c r="C973" s="2"/>
      <c r="D973" s="2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2:25" s="3" customFormat="1" x14ac:dyDescent="0.25">
      <c r="B974" s="21"/>
      <c r="C974" s="2"/>
      <c r="D974" s="2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2:25" s="3" customFormat="1" x14ac:dyDescent="0.25">
      <c r="B975" s="21"/>
      <c r="C975" s="2"/>
      <c r="D975" s="2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2:25" s="3" customFormat="1" x14ac:dyDescent="0.25">
      <c r="B976" s="21"/>
      <c r="C976" s="2"/>
      <c r="D976" s="2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2:25" s="3" customFormat="1" x14ac:dyDescent="0.25">
      <c r="B977" s="21"/>
      <c r="C977" s="2"/>
      <c r="D977" s="2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2:25" s="3" customFormat="1" x14ac:dyDescent="0.25">
      <c r="B978" s="21"/>
      <c r="C978" s="2"/>
      <c r="D978" s="2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2:25" s="3" customFormat="1" x14ac:dyDescent="0.25">
      <c r="B979" s="21"/>
      <c r="C979" s="2"/>
      <c r="D979" s="2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2:25" s="3" customFormat="1" x14ac:dyDescent="0.25">
      <c r="B980" s="21"/>
      <c r="C980" s="2"/>
      <c r="D980" s="2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2:25" s="3" customFormat="1" x14ac:dyDescent="0.25">
      <c r="B981" s="21"/>
      <c r="C981" s="2"/>
      <c r="D981" s="2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2:25" s="3" customFormat="1" x14ac:dyDescent="0.25">
      <c r="B982" s="21"/>
      <c r="C982" s="2"/>
      <c r="D982" s="2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2:25" s="3" customFormat="1" x14ac:dyDescent="0.25">
      <c r="B983" s="21"/>
      <c r="C983" s="2"/>
      <c r="D983" s="2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2:25" s="3" customFormat="1" x14ac:dyDescent="0.25">
      <c r="B984" s="21"/>
      <c r="C984" s="2"/>
      <c r="D984" s="2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2:25" s="3" customFormat="1" x14ac:dyDescent="0.25">
      <c r="B985" s="21"/>
      <c r="C985" s="2"/>
      <c r="D985" s="2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2:25" s="3" customFormat="1" x14ac:dyDescent="0.25">
      <c r="B986" s="21"/>
      <c r="C986" s="2"/>
      <c r="D986" s="2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2:25" s="3" customFormat="1" x14ac:dyDescent="0.25">
      <c r="B987" s="21"/>
      <c r="C987" s="2"/>
      <c r="D987" s="2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2:25" s="3" customFormat="1" x14ac:dyDescent="0.25">
      <c r="B988" s="21"/>
      <c r="C988" s="2"/>
      <c r="D988" s="2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2:25" s="3" customFormat="1" x14ac:dyDescent="0.25">
      <c r="B989" s="21"/>
      <c r="C989" s="2"/>
      <c r="D989" s="2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2:25" s="3" customFormat="1" x14ac:dyDescent="0.25">
      <c r="B990" s="21"/>
      <c r="C990" s="2"/>
      <c r="D990" s="2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2:25" s="3" customFormat="1" x14ac:dyDescent="0.25">
      <c r="B991" s="21"/>
      <c r="C991" s="2"/>
      <c r="D991" s="2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2:25" s="3" customFormat="1" x14ac:dyDescent="0.25">
      <c r="B992" s="21"/>
      <c r="C992" s="2"/>
      <c r="D992" s="2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2:25" s="3" customFormat="1" x14ac:dyDescent="0.25">
      <c r="B993" s="21"/>
      <c r="C993" s="2"/>
      <c r="D993" s="2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2:25" s="3" customFormat="1" x14ac:dyDescent="0.25">
      <c r="B994" s="21"/>
      <c r="C994" s="2"/>
      <c r="D994" s="2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2:25" s="3" customFormat="1" x14ac:dyDescent="0.25">
      <c r="B995" s="21"/>
      <c r="C995" s="2"/>
      <c r="D995" s="2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2:25" s="3" customFormat="1" x14ac:dyDescent="0.25">
      <c r="B996" s="21"/>
      <c r="C996" s="2"/>
      <c r="D996" s="2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 spans="2:25" s="3" customFormat="1" x14ac:dyDescent="0.25">
      <c r="B997" s="21"/>
      <c r="C997" s="2"/>
      <c r="D997" s="2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 spans="2:25" s="3" customFormat="1" x14ac:dyDescent="0.25">
      <c r="B998" s="21"/>
      <c r="C998" s="2"/>
      <c r="D998" s="2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 spans="2:25" s="3" customFormat="1" x14ac:dyDescent="0.25">
      <c r="B999" s="21"/>
      <c r="C999" s="2"/>
      <c r="D999" s="2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 spans="2:25" s="3" customFormat="1" x14ac:dyDescent="0.25">
      <c r="B1000" s="21"/>
      <c r="C1000" s="2"/>
      <c r="D1000" s="2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  <row r="1001" spans="2:25" s="3" customFormat="1" x14ac:dyDescent="0.25">
      <c r="B1001" s="21"/>
      <c r="C1001" s="2"/>
      <c r="D1001" s="2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</row>
    <row r="1002" spans="2:25" s="3" customFormat="1" x14ac:dyDescent="0.25">
      <c r="B1002" s="21"/>
      <c r="C1002" s="2"/>
      <c r="D1002" s="2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</row>
    <row r="1003" spans="2:25" s="3" customFormat="1" x14ac:dyDescent="0.25">
      <c r="B1003" s="21"/>
      <c r="C1003" s="2"/>
      <c r="D1003" s="2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</row>
    <row r="1004" spans="2:25" s="3" customFormat="1" x14ac:dyDescent="0.25">
      <c r="B1004" s="21"/>
      <c r="C1004" s="2"/>
      <c r="D1004" s="2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</row>
    <row r="1005" spans="2:25" s="3" customFormat="1" x14ac:dyDescent="0.25">
      <c r="B1005" s="21"/>
      <c r="C1005" s="2"/>
      <c r="D1005" s="2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</row>
    <row r="1006" spans="2:25" s="3" customFormat="1" x14ac:dyDescent="0.25">
      <c r="B1006" s="21"/>
      <c r="C1006" s="2"/>
      <c r="D1006" s="2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</row>
    <row r="1007" spans="2:25" s="3" customFormat="1" x14ac:dyDescent="0.25">
      <c r="B1007" s="21"/>
      <c r="C1007" s="2"/>
      <c r="D1007" s="2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</row>
    <row r="1008" spans="2:25" s="3" customFormat="1" x14ac:dyDescent="0.25">
      <c r="B1008" s="21"/>
      <c r="C1008" s="2"/>
      <c r="D1008" s="2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</row>
    <row r="1009" spans="2:25" s="3" customFormat="1" x14ac:dyDescent="0.25">
      <c r="B1009" s="21"/>
      <c r="C1009" s="2"/>
      <c r="D1009" s="2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</row>
    <row r="1010" spans="2:25" s="3" customFormat="1" x14ac:dyDescent="0.25">
      <c r="B1010" s="21"/>
      <c r="C1010" s="2"/>
      <c r="D1010" s="2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</row>
    <row r="1011" spans="2:25" s="3" customFormat="1" x14ac:dyDescent="0.25">
      <c r="B1011" s="21"/>
      <c r="C1011" s="2"/>
      <c r="D1011" s="2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</row>
    <row r="1012" spans="2:25" s="3" customFormat="1" x14ac:dyDescent="0.25">
      <c r="B1012" s="21"/>
      <c r="C1012" s="2"/>
      <c r="D1012" s="2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</row>
    <row r="1013" spans="2:25" s="3" customFormat="1" x14ac:dyDescent="0.25">
      <c r="B1013" s="21"/>
      <c r="C1013" s="2"/>
      <c r="D1013" s="2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</row>
    <row r="1014" spans="2:25" s="3" customFormat="1" x14ac:dyDescent="0.25">
      <c r="B1014" s="21"/>
      <c r="C1014" s="2"/>
      <c r="D1014" s="2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</row>
    <row r="1015" spans="2:25" s="3" customFormat="1" x14ac:dyDescent="0.25">
      <c r="B1015" s="21"/>
      <c r="C1015" s="2"/>
      <c r="D1015" s="2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</row>
    <row r="1016" spans="2:25" s="3" customFormat="1" x14ac:dyDescent="0.25">
      <c r="B1016" s="21"/>
      <c r="C1016" s="2"/>
      <c r="D1016" s="2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</row>
    <row r="1017" spans="2:25" s="3" customFormat="1" x14ac:dyDescent="0.25">
      <c r="B1017" s="21"/>
      <c r="C1017" s="2"/>
      <c r="D1017" s="2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</row>
    <row r="1018" spans="2:25" s="3" customFormat="1" x14ac:dyDescent="0.25">
      <c r="B1018" s="21"/>
      <c r="C1018" s="2"/>
      <c r="D1018" s="2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</row>
    <row r="1019" spans="2:25" s="3" customFormat="1" x14ac:dyDescent="0.25">
      <c r="B1019" s="21"/>
      <c r="C1019" s="2"/>
      <c r="D1019" s="2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</row>
    <row r="1020" spans="2:25" s="3" customFormat="1" x14ac:dyDescent="0.25">
      <c r="B1020" s="21"/>
      <c r="C1020" s="2"/>
      <c r="D1020" s="2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</row>
    <row r="1021" spans="2:25" s="3" customFormat="1" x14ac:dyDescent="0.25">
      <c r="B1021" s="21"/>
      <c r="C1021" s="2"/>
      <c r="D1021" s="2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</row>
    <row r="1022" spans="2:25" s="3" customFormat="1" x14ac:dyDescent="0.25">
      <c r="B1022" s="21"/>
      <c r="C1022" s="2"/>
      <c r="D1022" s="2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</row>
    <row r="1023" spans="2:25" s="3" customFormat="1" x14ac:dyDescent="0.25">
      <c r="B1023" s="21"/>
      <c r="C1023" s="2"/>
      <c r="D1023" s="2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</row>
    <row r="1024" spans="2:25" s="3" customFormat="1" x14ac:dyDescent="0.25">
      <c r="B1024" s="21"/>
      <c r="C1024" s="2"/>
      <c r="D1024" s="2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</row>
    <row r="1025" spans="2:25" s="3" customFormat="1" x14ac:dyDescent="0.25">
      <c r="B1025" s="21"/>
      <c r="C1025" s="2"/>
      <c r="D1025" s="2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</row>
    <row r="1026" spans="2:25" s="3" customFormat="1" x14ac:dyDescent="0.25">
      <c r="B1026" s="21"/>
      <c r="C1026" s="2"/>
      <c r="D1026" s="2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</row>
    <row r="1027" spans="2:25" s="3" customFormat="1" x14ac:dyDescent="0.25">
      <c r="B1027" s="21"/>
      <c r="C1027" s="2"/>
      <c r="D1027" s="2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</row>
    <row r="1028" spans="2:25" s="3" customFormat="1" x14ac:dyDescent="0.25">
      <c r="B1028" s="21"/>
      <c r="C1028" s="2"/>
      <c r="D1028" s="2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</row>
    <row r="1029" spans="2:25" s="3" customFormat="1" x14ac:dyDescent="0.25">
      <c r="B1029" s="21"/>
      <c r="C1029" s="2"/>
      <c r="D1029" s="2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</row>
    <row r="1030" spans="2:25" s="3" customFormat="1" x14ac:dyDescent="0.25">
      <c r="B1030" s="21"/>
      <c r="C1030" s="2"/>
      <c r="D1030" s="2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</row>
    <row r="1031" spans="2:25" s="3" customFormat="1" x14ac:dyDescent="0.25">
      <c r="B1031" s="21"/>
      <c r="C1031" s="2"/>
      <c r="D1031" s="2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</row>
    <row r="1032" spans="2:25" s="3" customFormat="1" x14ac:dyDescent="0.25">
      <c r="B1032" s="21"/>
      <c r="C1032" s="2"/>
      <c r="D1032" s="2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</row>
    <row r="1033" spans="2:25" s="3" customFormat="1" x14ac:dyDescent="0.25">
      <c r="B1033" s="21"/>
      <c r="C1033" s="2"/>
      <c r="D1033" s="2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</row>
    <row r="1034" spans="2:25" s="3" customFormat="1" x14ac:dyDescent="0.25">
      <c r="B1034" s="21"/>
      <c r="C1034" s="2"/>
      <c r="D1034" s="2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</row>
    <row r="1035" spans="2:25" s="3" customFormat="1" x14ac:dyDescent="0.25">
      <c r="B1035" s="21"/>
      <c r="C1035" s="2"/>
      <c r="D1035" s="2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</row>
    <row r="1036" spans="2:25" s="3" customFormat="1" x14ac:dyDescent="0.25">
      <c r="B1036" s="21"/>
      <c r="C1036" s="2"/>
      <c r="D1036" s="2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</row>
    <row r="1037" spans="2:25" s="3" customFormat="1" x14ac:dyDescent="0.25">
      <c r="B1037" s="21"/>
      <c r="C1037" s="2"/>
      <c r="D1037" s="2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</row>
    <row r="1038" spans="2:25" s="3" customFormat="1" x14ac:dyDescent="0.25">
      <c r="B1038" s="21"/>
      <c r="C1038" s="2"/>
      <c r="D1038" s="2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</row>
    <row r="1039" spans="2:25" s="3" customFormat="1" x14ac:dyDescent="0.25">
      <c r="B1039" s="21"/>
      <c r="C1039" s="2"/>
      <c r="D1039" s="2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</row>
    <row r="1040" spans="2:25" s="3" customFormat="1" x14ac:dyDescent="0.25">
      <c r="B1040" s="21"/>
      <c r="C1040" s="2"/>
      <c r="D1040" s="2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</row>
    <row r="1041" spans="2:25" s="3" customFormat="1" x14ac:dyDescent="0.25">
      <c r="B1041" s="21"/>
      <c r="C1041" s="2"/>
      <c r="D1041" s="2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</row>
    <row r="1042" spans="2:25" s="3" customFormat="1" x14ac:dyDescent="0.25">
      <c r="B1042" s="21"/>
      <c r="C1042" s="2"/>
      <c r="D1042" s="2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</row>
    <row r="1043" spans="2:25" s="3" customFormat="1" x14ac:dyDescent="0.25">
      <c r="B1043" s="21"/>
      <c r="C1043" s="2"/>
      <c r="D1043" s="2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</row>
    <row r="1044" spans="2:25" s="3" customFormat="1" x14ac:dyDescent="0.25">
      <c r="B1044" s="21"/>
      <c r="C1044" s="2"/>
      <c r="D1044" s="2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</row>
    <row r="1045" spans="2:25" s="3" customFormat="1" x14ac:dyDescent="0.25">
      <c r="B1045" s="21"/>
      <c r="C1045" s="2"/>
      <c r="D1045" s="2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</row>
    <row r="1046" spans="2:25" s="3" customFormat="1" x14ac:dyDescent="0.25">
      <c r="B1046" s="21"/>
      <c r="C1046" s="2"/>
      <c r="D1046" s="2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</row>
    <row r="1047" spans="2:25" s="3" customFormat="1" x14ac:dyDescent="0.25">
      <c r="B1047" s="21"/>
      <c r="C1047" s="2"/>
      <c r="D1047" s="2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</row>
    <row r="1048" spans="2:25" s="3" customFormat="1" x14ac:dyDescent="0.25">
      <c r="B1048" s="21"/>
      <c r="C1048" s="2"/>
      <c r="D1048" s="2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</row>
    <row r="1049" spans="2:25" s="3" customFormat="1" x14ac:dyDescent="0.25">
      <c r="B1049" s="21"/>
      <c r="C1049" s="2"/>
      <c r="D1049" s="2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</row>
    <row r="1050" spans="2:25" s="3" customFormat="1" x14ac:dyDescent="0.25">
      <c r="B1050" s="21"/>
      <c r="C1050" s="2"/>
      <c r="D1050" s="2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</row>
    <row r="1051" spans="2:25" s="3" customFormat="1" x14ac:dyDescent="0.25">
      <c r="B1051" s="21"/>
      <c r="C1051" s="2"/>
      <c r="D1051" s="2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</row>
    <row r="1052" spans="2:25" s="3" customFormat="1" x14ac:dyDescent="0.25">
      <c r="B1052" s="21"/>
      <c r="C1052" s="2"/>
      <c r="D1052" s="2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</row>
    <row r="1053" spans="2:25" s="3" customFormat="1" x14ac:dyDescent="0.25">
      <c r="B1053" s="21"/>
      <c r="C1053" s="2"/>
      <c r="D1053" s="2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</row>
    <row r="1054" spans="2:25" s="3" customFormat="1" x14ac:dyDescent="0.25">
      <c r="B1054" s="21"/>
      <c r="C1054" s="2"/>
      <c r="D1054" s="2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</row>
    <row r="1055" spans="2:25" s="3" customFormat="1" x14ac:dyDescent="0.25">
      <c r="B1055" s="21"/>
      <c r="C1055" s="2"/>
      <c r="D1055" s="2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</row>
    <row r="1056" spans="2:25" s="3" customFormat="1" x14ac:dyDescent="0.25">
      <c r="B1056" s="21"/>
      <c r="C1056" s="2"/>
      <c r="D1056" s="2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</row>
    <row r="1057" spans="2:25" s="3" customFormat="1" x14ac:dyDescent="0.25">
      <c r="B1057" s="21"/>
      <c r="C1057" s="2"/>
      <c r="D1057" s="2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</row>
    <row r="1058" spans="2:25" s="3" customFormat="1" x14ac:dyDescent="0.25">
      <c r="B1058" s="21"/>
      <c r="C1058" s="2"/>
      <c r="D1058" s="2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</row>
    <row r="1059" spans="2:25" s="3" customFormat="1" x14ac:dyDescent="0.25">
      <c r="B1059" s="21"/>
      <c r="C1059" s="2"/>
      <c r="D1059" s="2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</row>
    <row r="1060" spans="2:25" s="3" customFormat="1" x14ac:dyDescent="0.25">
      <c r="B1060" s="21"/>
      <c r="C1060" s="2"/>
      <c r="D1060" s="2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</row>
    <row r="1061" spans="2:25" s="3" customFormat="1" x14ac:dyDescent="0.25">
      <c r="B1061" s="21"/>
      <c r="C1061" s="2"/>
      <c r="D1061" s="2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</row>
    <row r="1062" spans="2:25" s="3" customFormat="1" x14ac:dyDescent="0.25">
      <c r="B1062" s="21"/>
      <c r="C1062" s="2"/>
      <c r="D1062" s="2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</row>
    <row r="1063" spans="2:25" s="3" customFormat="1" x14ac:dyDescent="0.25">
      <c r="B1063" s="21"/>
      <c r="C1063" s="2"/>
      <c r="D1063" s="2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</row>
    <row r="1064" spans="2:25" s="3" customFormat="1" x14ac:dyDescent="0.25">
      <c r="B1064" s="21"/>
      <c r="C1064" s="2"/>
      <c r="D1064" s="2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</row>
    <row r="1065" spans="2:25" s="3" customFormat="1" x14ac:dyDescent="0.25">
      <c r="B1065" s="21"/>
      <c r="C1065" s="2"/>
      <c r="D1065" s="2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</row>
    <row r="1066" spans="2:25" s="3" customFormat="1" x14ac:dyDescent="0.25">
      <c r="B1066" s="21"/>
      <c r="C1066" s="2"/>
      <c r="D1066" s="2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</row>
    <row r="1067" spans="2:25" s="3" customFormat="1" x14ac:dyDescent="0.25">
      <c r="B1067" s="21"/>
      <c r="C1067" s="2"/>
      <c r="D1067" s="2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</row>
    <row r="1068" spans="2:25" s="3" customFormat="1" x14ac:dyDescent="0.25">
      <c r="B1068" s="21"/>
      <c r="C1068" s="2"/>
      <c r="D1068" s="2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</row>
    <row r="1069" spans="2:25" s="3" customFormat="1" x14ac:dyDescent="0.25">
      <c r="B1069" s="21"/>
      <c r="C1069" s="2"/>
      <c r="D1069" s="2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</row>
    <row r="1070" spans="2:25" s="3" customFormat="1" x14ac:dyDescent="0.25">
      <c r="B1070" s="21"/>
      <c r="C1070" s="2"/>
      <c r="D1070" s="2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</row>
    <row r="1071" spans="2:25" s="3" customFormat="1" x14ac:dyDescent="0.25">
      <c r="B1071" s="21"/>
      <c r="C1071" s="2"/>
      <c r="D1071" s="2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</row>
    <row r="1072" spans="2:25" s="3" customFormat="1" x14ac:dyDescent="0.25">
      <c r="B1072" s="21"/>
      <c r="C1072" s="2"/>
      <c r="D1072" s="2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</row>
    <row r="1073" spans="2:25" s="3" customFormat="1" x14ac:dyDescent="0.25">
      <c r="B1073" s="21"/>
      <c r="C1073" s="2"/>
      <c r="D1073" s="2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</row>
    <row r="1074" spans="2:25" s="3" customFormat="1" x14ac:dyDescent="0.25">
      <c r="B1074" s="21"/>
      <c r="C1074" s="2"/>
      <c r="D1074" s="2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</row>
    <row r="1075" spans="2:25" s="3" customFormat="1" x14ac:dyDescent="0.25">
      <c r="B1075" s="21"/>
      <c r="C1075" s="2"/>
      <c r="D1075" s="2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</row>
    <row r="1076" spans="2:25" s="3" customFormat="1" x14ac:dyDescent="0.25">
      <c r="B1076" s="21"/>
      <c r="C1076" s="2"/>
      <c r="D1076" s="2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</row>
    <row r="1077" spans="2:25" s="3" customFormat="1" x14ac:dyDescent="0.25">
      <c r="B1077" s="21"/>
      <c r="C1077" s="2"/>
      <c r="D1077" s="2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</row>
    <row r="1078" spans="2:25" s="3" customFormat="1" x14ac:dyDescent="0.25">
      <c r="B1078" s="21"/>
      <c r="C1078" s="2"/>
      <c r="D1078" s="2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</row>
    <row r="1079" spans="2:25" s="3" customFormat="1" x14ac:dyDescent="0.25">
      <c r="B1079" s="21"/>
      <c r="C1079" s="2"/>
      <c r="D1079" s="2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</row>
    <row r="1080" spans="2:25" s="3" customFormat="1" x14ac:dyDescent="0.25">
      <c r="B1080" s="21"/>
      <c r="C1080" s="2"/>
      <c r="D1080" s="2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</row>
    <row r="1081" spans="2:25" s="3" customFormat="1" x14ac:dyDescent="0.25">
      <c r="B1081" s="21"/>
      <c r="C1081" s="2"/>
      <c r="D1081" s="2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</row>
    <row r="1082" spans="2:25" s="3" customFormat="1" x14ac:dyDescent="0.25">
      <c r="B1082" s="21"/>
      <c r="C1082" s="2"/>
      <c r="D1082" s="2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</row>
    <row r="1083" spans="2:25" s="3" customFormat="1" x14ac:dyDescent="0.25">
      <c r="B1083" s="21"/>
      <c r="C1083" s="2"/>
      <c r="D1083" s="2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</row>
    <row r="1084" spans="2:25" s="3" customFormat="1" x14ac:dyDescent="0.25">
      <c r="B1084" s="21"/>
      <c r="C1084" s="2"/>
      <c r="D1084" s="2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</row>
    <row r="1085" spans="2:25" s="3" customFormat="1" x14ac:dyDescent="0.25">
      <c r="B1085" s="21"/>
      <c r="C1085" s="2"/>
      <c r="D1085" s="2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</row>
    <row r="1086" spans="2:25" s="3" customFormat="1" x14ac:dyDescent="0.25">
      <c r="B1086" s="21"/>
      <c r="C1086" s="2"/>
      <c r="D1086" s="2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</row>
    <row r="1087" spans="2:25" s="3" customFormat="1" x14ac:dyDescent="0.25">
      <c r="B1087" s="21"/>
      <c r="C1087" s="2"/>
      <c r="D1087" s="2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</row>
    <row r="1088" spans="2:25" s="3" customFormat="1" x14ac:dyDescent="0.25">
      <c r="B1088" s="21"/>
      <c r="C1088" s="2"/>
      <c r="D1088" s="2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</row>
    <row r="1089" spans="2:25" s="3" customFormat="1" x14ac:dyDescent="0.25">
      <c r="B1089" s="21"/>
      <c r="C1089" s="2"/>
      <c r="D1089" s="2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</row>
    <row r="1090" spans="2:25" s="3" customFormat="1" x14ac:dyDescent="0.25">
      <c r="B1090" s="21"/>
      <c r="C1090" s="2"/>
      <c r="D1090" s="2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</row>
    <row r="1091" spans="2:25" s="3" customFormat="1" x14ac:dyDescent="0.25">
      <c r="B1091" s="21"/>
      <c r="C1091" s="2"/>
      <c r="D1091" s="2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</row>
    <row r="1092" spans="2:25" s="3" customFormat="1" x14ac:dyDescent="0.25">
      <c r="B1092" s="21"/>
      <c r="C1092" s="2"/>
      <c r="D1092" s="2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</row>
    <row r="1093" spans="2:25" s="3" customFormat="1" x14ac:dyDescent="0.25">
      <c r="B1093" s="21"/>
      <c r="C1093" s="2"/>
      <c r="D1093" s="2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</row>
    <row r="1094" spans="2:25" s="3" customFormat="1" x14ac:dyDescent="0.25">
      <c r="B1094" s="21"/>
      <c r="C1094" s="2"/>
      <c r="D1094" s="2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</row>
    <row r="1095" spans="2:25" s="3" customFormat="1" x14ac:dyDescent="0.25">
      <c r="B1095" s="21"/>
      <c r="C1095" s="2"/>
      <c r="D1095" s="2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</row>
    <row r="1096" spans="2:25" s="3" customFormat="1" x14ac:dyDescent="0.25">
      <c r="B1096" s="21"/>
      <c r="C1096" s="2"/>
      <c r="D1096" s="2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</row>
    <row r="1097" spans="2:25" s="3" customFormat="1" x14ac:dyDescent="0.25">
      <c r="B1097" s="21"/>
      <c r="C1097" s="2"/>
      <c r="D1097" s="2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</row>
    <row r="1098" spans="2:25" s="3" customFormat="1" x14ac:dyDescent="0.25">
      <c r="B1098" s="21"/>
      <c r="C1098" s="2"/>
      <c r="D1098" s="2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</row>
    <row r="1099" spans="2:25" s="3" customFormat="1" x14ac:dyDescent="0.25">
      <c r="B1099" s="21"/>
      <c r="C1099" s="2"/>
      <c r="D1099" s="2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</row>
    <row r="1100" spans="2:25" s="3" customFormat="1" x14ac:dyDescent="0.25">
      <c r="B1100" s="21"/>
      <c r="C1100" s="2"/>
      <c r="D1100" s="2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</row>
    <row r="1101" spans="2:25" s="3" customFormat="1" x14ac:dyDescent="0.25">
      <c r="B1101" s="21"/>
      <c r="C1101" s="2"/>
      <c r="D1101" s="2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</row>
    <row r="1102" spans="2:25" s="3" customFormat="1" x14ac:dyDescent="0.25">
      <c r="B1102" s="21"/>
      <c r="C1102" s="2"/>
      <c r="D1102" s="2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</row>
    <row r="1103" spans="2:25" s="3" customFormat="1" x14ac:dyDescent="0.25">
      <c r="B1103" s="21"/>
      <c r="C1103" s="2"/>
      <c r="D1103" s="2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</row>
    <row r="1104" spans="2:25" s="3" customFormat="1" x14ac:dyDescent="0.25">
      <c r="B1104" s="21"/>
      <c r="C1104" s="2"/>
      <c r="D1104" s="2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</row>
    <row r="1105" spans="2:25" s="3" customFormat="1" x14ac:dyDescent="0.25">
      <c r="B1105" s="21"/>
      <c r="C1105" s="2"/>
      <c r="D1105" s="2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</row>
    <row r="1106" spans="2:25" s="3" customFormat="1" x14ac:dyDescent="0.25">
      <c r="B1106" s="21"/>
      <c r="C1106" s="2"/>
      <c r="D1106" s="2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</row>
    <row r="1107" spans="2:25" s="3" customFormat="1" x14ac:dyDescent="0.25">
      <c r="B1107" s="21"/>
      <c r="C1107" s="2"/>
      <c r="D1107" s="2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</row>
    <row r="1108" spans="2:25" s="3" customFormat="1" x14ac:dyDescent="0.25">
      <c r="B1108" s="21"/>
      <c r="C1108" s="2"/>
      <c r="D1108" s="2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</row>
    <row r="1109" spans="2:25" s="3" customFormat="1" x14ac:dyDescent="0.25">
      <c r="B1109" s="21"/>
      <c r="C1109" s="2"/>
      <c r="D1109" s="2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</row>
    <row r="1110" spans="2:25" s="3" customFormat="1" x14ac:dyDescent="0.25">
      <c r="B1110" s="21"/>
      <c r="C1110" s="2"/>
      <c r="D1110" s="2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</row>
    <row r="1111" spans="2:25" s="3" customFormat="1" x14ac:dyDescent="0.25">
      <c r="B1111" s="21"/>
      <c r="C1111" s="2"/>
      <c r="D1111" s="2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</row>
    <row r="1112" spans="2:25" s="3" customFormat="1" x14ac:dyDescent="0.25">
      <c r="B1112" s="21"/>
      <c r="C1112" s="2"/>
      <c r="D1112" s="2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</row>
    <row r="1113" spans="2:25" s="3" customFormat="1" x14ac:dyDescent="0.25">
      <c r="B1113" s="21"/>
      <c r="C1113" s="2"/>
      <c r="D1113" s="2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</row>
    <row r="1114" spans="2:25" s="3" customFormat="1" x14ac:dyDescent="0.25">
      <c r="B1114" s="21"/>
      <c r="C1114" s="2"/>
      <c r="D1114" s="2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</row>
    <row r="1115" spans="2:25" s="3" customFormat="1" x14ac:dyDescent="0.25">
      <c r="B1115" s="21"/>
      <c r="C1115" s="2"/>
      <c r="D1115" s="2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</row>
    <row r="1116" spans="2:25" s="3" customFormat="1" x14ac:dyDescent="0.25">
      <c r="B1116" s="21"/>
      <c r="C1116" s="2"/>
      <c r="D1116" s="2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</row>
    <row r="1117" spans="2:25" s="3" customFormat="1" x14ac:dyDescent="0.25">
      <c r="B1117" s="21"/>
      <c r="C1117" s="2"/>
      <c r="D1117" s="2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</row>
    <row r="1118" spans="2:25" s="3" customFormat="1" x14ac:dyDescent="0.25">
      <c r="B1118" s="21"/>
      <c r="C1118" s="2"/>
      <c r="D1118" s="2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</row>
    <row r="1119" spans="2:25" s="3" customFormat="1" x14ac:dyDescent="0.25">
      <c r="B1119" s="21"/>
      <c r="C1119" s="2"/>
      <c r="D1119" s="2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</row>
    <row r="1120" spans="2:25" s="3" customFormat="1" x14ac:dyDescent="0.25">
      <c r="B1120" s="21"/>
      <c r="C1120" s="2"/>
      <c r="D1120" s="2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</row>
    <row r="1121" spans="2:25" s="3" customFormat="1" x14ac:dyDescent="0.25">
      <c r="B1121" s="21"/>
      <c r="C1121" s="2"/>
      <c r="D1121" s="2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</row>
    <row r="1122" spans="2:25" s="3" customFormat="1" x14ac:dyDescent="0.25">
      <c r="B1122" s="21"/>
      <c r="C1122" s="2"/>
      <c r="D1122" s="2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</row>
    <row r="1123" spans="2:25" s="3" customFormat="1" x14ac:dyDescent="0.25">
      <c r="B1123" s="21"/>
      <c r="C1123" s="2"/>
      <c r="D1123" s="2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</row>
    <row r="1124" spans="2:25" s="3" customFormat="1" x14ac:dyDescent="0.25">
      <c r="B1124" s="21"/>
      <c r="C1124" s="2"/>
      <c r="D1124" s="2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</row>
    <row r="1125" spans="2:25" s="3" customFormat="1" x14ac:dyDescent="0.25">
      <c r="B1125" s="21"/>
      <c r="C1125" s="2"/>
      <c r="D1125" s="2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</row>
    <row r="1126" spans="2:25" s="3" customFormat="1" x14ac:dyDescent="0.25">
      <c r="B1126" s="21"/>
      <c r="C1126" s="2"/>
      <c r="D1126" s="2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</row>
    <row r="1127" spans="2:25" s="3" customFormat="1" x14ac:dyDescent="0.25">
      <c r="B1127" s="21"/>
      <c r="C1127" s="2"/>
      <c r="D1127" s="2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</row>
    <row r="1128" spans="2:25" s="3" customFormat="1" x14ac:dyDescent="0.25">
      <c r="B1128" s="21"/>
      <c r="C1128" s="2"/>
      <c r="D1128" s="2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</row>
    <row r="1129" spans="2:25" s="3" customFormat="1" x14ac:dyDescent="0.25">
      <c r="B1129" s="21"/>
      <c r="C1129" s="2"/>
      <c r="D1129" s="2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</row>
    <row r="1130" spans="2:25" s="3" customFormat="1" x14ac:dyDescent="0.25">
      <c r="B1130" s="21"/>
      <c r="C1130" s="2"/>
      <c r="D1130" s="2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</row>
    <row r="1131" spans="2:25" s="3" customFormat="1" x14ac:dyDescent="0.25">
      <c r="B1131" s="21"/>
      <c r="C1131" s="2"/>
      <c r="D1131" s="2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</row>
    <row r="1132" spans="2:25" s="3" customFormat="1" x14ac:dyDescent="0.25">
      <c r="B1132" s="21"/>
      <c r="C1132" s="2"/>
      <c r="D1132" s="2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</row>
    <row r="1133" spans="2:25" s="3" customFormat="1" x14ac:dyDescent="0.25">
      <c r="B1133" s="21"/>
      <c r="C1133" s="2"/>
      <c r="D1133" s="2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</row>
    <row r="1134" spans="2:25" s="3" customFormat="1" x14ac:dyDescent="0.25">
      <c r="B1134" s="21"/>
      <c r="C1134" s="2"/>
      <c r="D1134" s="2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</row>
    <row r="1135" spans="2:25" s="3" customFormat="1" x14ac:dyDescent="0.25">
      <c r="B1135" s="21"/>
      <c r="C1135" s="2"/>
      <c r="D1135" s="2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</row>
    <row r="1136" spans="2:25" s="3" customFormat="1" x14ac:dyDescent="0.25">
      <c r="B1136" s="21"/>
      <c r="C1136" s="2"/>
      <c r="D1136" s="2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</row>
    <row r="1137" spans="2:25" s="3" customFormat="1" x14ac:dyDescent="0.25">
      <c r="B1137" s="21"/>
      <c r="C1137" s="2"/>
      <c r="D1137" s="2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</row>
    <row r="1138" spans="2:25" s="3" customFormat="1" x14ac:dyDescent="0.25">
      <c r="B1138" s="21"/>
      <c r="C1138" s="2"/>
      <c r="D1138" s="2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</row>
    <row r="1139" spans="2:25" s="3" customFormat="1" x14ac:dyDescent="0.25">
      <c r="B1139" s="21"/>
      <c r="C1139" s="2"/>
      <c r="D1139" s="2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</row>
    <row r="1140" spans="2:25" s="3" customFormat="1" x14ac:dyDescent="0.25">
      <c r="B1140" s="21"/>
      <c r="C1140" s="2"/>
      <c r="D1140" s="2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</row>
    <row r="1141" spans="2:25" s="3" customFormat="1" x14ac:dyDescent="0.25">
      <c r="B1141" s="21"/>
      <c r="C1141" s="2"/>
      <c r="D1141" s="2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</row>
    <row r="1142" spans="2:25" s="3" customFormat="1" x14ac:dyDescent="0.25">
      <c r="B1142" s="21"/>
      <c r="C1142" s="2"/>
      <c r="D1142" s="2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</row>
    <row r="1143" spans="2:25" s="3" customFormat="1" x14ac:dyDescent="0.25">
      <c r="B1143" s="21"/>
      <c r="C1143" s="2"/>
      <c r="D1143" s="2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</row>
    <row r="1144" spans="2:25" s="3" customFormat="1" x14ac:dyDescent="0.25">
      <c r="B1144" s="21"/>
      <c r="C1144" s="2"/>
      <c r="D1144" s="2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</row>
    <row r="1145" spans="2:25" s="3" customFormat="1" x14ac:dyDescent="0.25">
      <c r="B1145" s="21"/>
      <c r="C1145" s="2"/>
      <c r="D1145" s="2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</row>
    <row r="1146" spans="2:25" s="3" customFormat="1" x14ac:dyDescent="0.25">
      <c r="B1146" s="21"/>
      <c r="C1146" s="2"/>
      <c r="D1146" s="2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</row>
    <row r="1147" spans="2:25" s="3" customFormat="1" x14ac:dyDescent="0.25">
      <c r="B1147" s="21"/>
      <c r="C1147" s="2"/>
      <c r="D1147" s="2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</row>
    <row r="1148" spans="2:25" s="3" customFormat="1" x14ac:dyDescent="0.25">
      <c r="B1148" s="21"/>
      <c r="C1148" s="2"/>
      <c r="D1148" s="2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</row>
    <row r="1149" spans="2:25" s="3" customFormat="1" x14ac:dyDescent="0.25">
      <c r="B1149" s="21"/>
      <c r="C1149" s="2"/>
      <c r="D1149" s="2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</row>
    <row r="1150" spans="2:25" s="3" customFormat="1" x14ac:dyDescent="0.25">
      <c r="B1150" s="21"/>
      <c r="C1150" s="2"/>
      <c r="D1150" s="2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</row>
    <row r="1151" spans="2:25" s="3" customFormat="1" x14ac:dyDescent="0.25">
      <c r="B1151" s="21"/>
      <c r="C1151" s="2"/>
      <c r="D1151" s="2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</row>
    <row r="1152" spans="2:25" s="3" customFormat="1" x14ac:dyDescent="0.25">
      <c r="B1152" s="21"/>
      <c r="C1152" s="2"/>
      <c r="D1152" s="2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</row>
    <row r="1153" spans="2:25" s="3" customFormat="1" x14ac:dyDescent="0.25">
      <c r="B1153" s="21"/>
      <c r="C1153" s="2"/>
      <c r="D1153" s="2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</row>
    <row r="1154" spans="2:25" s="3" customFormat="1" x14ac:dyDescent="0.25">
      <c r="B1154" s="21"/>
      <c r="C1154" s="2"/>
      <c r="D1154" s="2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</row>
    <row r="1155" spans="2:25" s="3" customFormat="1" x14ac:dyDescent="0.25">
      <c r="B1155" s="21"/>
      <c r="C1155" s="2"/>
      <c r="D1155" s="2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</row>
    <row r="1156" spans="2:25" s="3" customFormat="1" x14ac:dyDescent="0.25">
      <c r="B1156" s="21"/>
      <c r="C1156" s="2"/>
      <c r="D1156" s="2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</row>
    <row r="1157" spans="2:25" s="3" customFormat="1" x14ac:dyDescent="0.25">
      <c r="B1157" s="21"/>
      <c r="C1157" s="2"/>
      <c r="D1157" s="2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</row>
    <row r="1158" spans="2:25" s="3" customFormat="1" x14ac:dyDescent="0.25">
      <c r="B1158" s="21"/>
      <c r="C1158" s="2"/>
      <c r="D1158" s="2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</row>
    <row r="1159" spans="2:25" s="3" customFormat="1" x14ac:dyDescent="0.25">
      <c r="B1159" s="21"/>
      <c r="C1159" s="2"/>
      <c r="D1159" s="2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</row>
    <row r="1160" spans="2:25" s="3" customFormat="1" x14ac:dyDescent="0.25">
      <c r="B1160" s="21"/>
      <c r="C1160" s="2"/>
      <c r="D1160" s="2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</row>
    <row r="1161" spans="2:25" s="3" customFormat="1" x14ac:dyDescent="0.25">
      <c r="B1161" s="21"/>
      <c r="C1161" s="2"/>
      <c r="D1161" s="2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</row>
    <row r="1162" spans="2:25" s="3" customFormat="1" x14ac:dyDescent="0.25">
      <c r="B1162" s="21"/>
      <c r="C1162" s="2"/>
      <c r="D1162" s="2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</row>
    <row r="1163" spans="2:25" s="3" customFormat="1" x14ac:dyDescent="0.25">
      <c r="B1163" s="21"/>
      <c r="C1163" s="2"/>
      <c r="D1163" s="2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</row>
    <row r="1164" spans="2:25" s="3" customFormat="1" x14ac:dyDescent="0.25">
      <c r="B1164" s="21"/>
      <c r="C1164" s="2"/>
      <c r="D1164" s="2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</row>
    <row r="1165" spans="2:25" s="3" customFormat="1" x14ac:dyDescent="0.25">
      <c r="B1165" s="21"/>
      <c r="C1165" s="2"/>
      <c r="D1165" s="2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</row>
    <row r="1166" spans="2:25" s="3" customFormat="1" x14ac:dyDescent="0.25">
      <c r="B1166" s="21"/>
      <c r="C1166" s="2"/>
      <c r="D1166" s="2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</row>
    <row r="1167" spans="2:25" s="3" customFormat="1" x14ac:dyDescent="0.25">
      <c r="B1167" s="21"/>
      <c r="C1167" s="2"/>
      <c r="D1167" s="2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</row>
    <row r="1168" spans="2:25" s="3" customFormat="1" x14ac:dyDescent="0.25">
      <c r="B1168" s="21"/>
      <c r="C1168" s="2"/>
      <c r="D1168" s="2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</row>
    <row r="1169" spans="2:25" s="3" customFormat="1" x14ac:dyDescent="0.25">
      <c r="B1169" s="21"/>
      <c r="C1169" s="2"/>
      <c r="D1169" s="2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</row>
    <row r="1170" spans="2:25" s="3" customFormat="1" x14ac:dyDescent="0.25">
      <c r="B1170" s="21"/>
      <c r="C1170" s="2"/>
      <c r="D1170" s="2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</row>
    <row r="1171" spans="2:25" s="3" customFormat="1" x14ac:dyDescent="0.25">
      <c r="B1171" s="21"/>
      <c r="C1171" s="2"/>
      <c r="D1171" s="2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</row>
    <row r="1172" spans="2:25" s="3" customFormat="1" x14ac:dyDescent="0.25">
      <c r="B1172" s="21"/>
      <c r="C1172" s="2"/>
      <c r="D1172" s="2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</row>
    <row r="1173" spans="2:25" s="3" customFormat="1" x14ac:dyDescent="0.25">
      <c r="B1173" s="21"/>
      <c r="C1173" s="2"/>
      <c r="D1173" s="2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</row>
    <row r="1174" spans="2:25" s="3" customFormat="1" x14ac:dyDescent="0.25">
      <c r="B1174" s="21"/>
      <c r="C1174" s="2"/>
      <c r="D1174" s="2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</row>
    <row r="1175" spans="2:25" s="3" customFormat="1" x14ac:dyDescent="0.25">
      <c r="B1175" s="21"/>
      <c r="C1175" s="2"/>
      <c r="D1175" s="2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</row>
    <row r="1176" spans="2:25" s="3" customFormat="1" x14ac:dyDescent="0.25">
      <c r="B1176" s="21"/>
      <c r="C1176" s="2"/>
      <c r="D1176" s="2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</row>
    <row r="1177" spans="2:25" s="3" customFormat="1" x14ac:dyDescent="0.25">
      <c r="B1177" s="21"/>
      <c r="C1177" s="2"/>
      <c r="D1177" s="2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</row>
    <row r="1178" spans="2:25" s="3" customFormat="1" x14ac:dyDescent="0.25">
      <c r="B1178" s="21"/>
      <c r="C1178" s="2"/>
      <c r="D1178" s="2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</row>
    <row r="1179" spans="2:25" s="3" customFormat="1" x14ac:dyDescent="0.25">
      <c r="B1179" s="21"/>
      <c r="C1179" s="2"/>
      <c r="D1179" s="2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</row>
    <row r="1180" spans="2:25" s="3" customFormat="1" x14ac:dyDescent="0.25">
      <c r="B1180" s="21"/>
      <c r="C1180" s="2"/>
      <c r="D1180" s="2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</row>
    <row r="1181" spans="2:25" s="3" customFormat="1" x14ac:dyDescent="0.25">
      <c r="B1181" s="21"/>
      <c r="C1181" s="2"/>
      <c r="D1181" s="2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</row>
    <row r="1182" spans="2:25" s="3" customFormat="1" x14ac:dyDescent="0.25">
      <c r="B1182" s="21"/>
      <c r="C1182" s="2"/>
      <c r="D1182" s="2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</row>
    <row r="1183" spans="2:25" s="3" customFormat="1" x14ac:dyDescent="0.25">
      <c r="B1183" s="21"/>
      <c r="C1183" s="2"/>
      <c r="D1183" s="2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</row>
    <row r="1184" spans="2:25" s="3" customFormat="1" x14ac:dyDescent="0.25">
      <c r="B1184" s="21"/>
      <c r="C1184" s="2"/>
      <c r="D1184" s="2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</row>
    <row r="1185" spans="2:25" s="3" customFormat="1" x14ac:dyDescent="0.25">
      <c r="B1185" s="21"/>
      <c r="C1185" s="2"/>
      <c r="D1185" s="2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</row>
    <row r="1186" spans="2:25" s="3" customFormat="1" x14ac:dyDescent="0.25">
      <c r="B1186" s="21"/>
      <c r="C1186" s="2"/>
      <c r="D1186" s="2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</row>
    <row r="1187" spans="2:25" s="3" customFormat="1" x14ac:dyDescent="0.25">
      <c r="B1187" s="21"/>
      <c r="C1187" s="2"/>
      <c r="D1187" s="2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</row>
    <row r="1188" spans="2:25" s="3" customFormat="1" x14ac:dyDescent="0.25">
      <c r="B1188" s="21"/>
      <c r="C1188" s="2"/>
      <c r="D1188" s="2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</row>
    <row r="1189" spans="2:25" s="3" customFormat="1" x14ac:dyDescent="0.25">
      <c r="B1189" s="21"/>
      <c r="C1189" s="2"/>
      <c r="D1189" s="2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</row>
    <row r="1190" spans="2:25" s="3" customFormat="1" x14ac:dyDescent="0.25">
      <c r="B1190" s="21"/>
      <c r="C1190" s="2"/>
      <c r="D1190" s="2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</row>
    <row r="1191" spans="2:25" s="3" customFormat="1" x14ac:dyDescent="0.25">
      <c r="B1191" s="21"/>
      <c r="C1191" s="2"/>
      <c r="D1191" s="2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</row>
    <row r="1192" spans="2:25" s="3" customFormat="1" x14ac:dyDescent="0.25">
      <c r="B1192" s="21"/>
      <c r="C1192" s="2"/>
      <c r="D1192" s="2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</row>
    <row r="1193" spans="2:25" s="3" customFormat="1" x14ac:dyDescent="0.25">
      <c r="B1193" s="21"/>
      <c r="C1193" s="2"/>
      <c r="D1193" s="2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</row>
    <row r="1194" spans="2:25" s="3" customFormat="1" x14ac:dyDescent="0.25">
      <c r="B1194" s="21"/>
      <c r="C1194" s="2"/>
      <c r="D1194" s="2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</row>
    <row r="1195" spans="2:25" s="3" customFormat="1" x14ac:dyDescent="0.25">
      <c r="B1195" s="21"/>
      <c r="C1195" s="2"/>
      <c r="D1195" s="2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</row>
    <row r="1196" spans="2:25" s="3" customFormat="1" x14ac:dyDescent="0.25">
      <c r="B1196" s="21"/>
      <c r="C1196" s="2"/>
      <c r="D1196" s="2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</row>
    <row r="1197" spans="2:25" s="3" customFormat="1" x14ac:dyDescent="0.25">
      <c r="B1197" s="21"/>
      <c r="C1197" s="2"/>
      <c r="D1197" s="2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</row>
    <row r="1198" spans="2:25" s="3" customFormat="1" x14ac:dyDescent="0.25">
      <c r="B1198" s="21"/>
      <c r="C1198" s="2"/>
      <c r="D1198" s="2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</row>
    <row r="1199" spans="2:25" s="3" customFormat="1" x14ac:dyDescent="0.25">
      <c r="B1199" s="21"/>
      <c r="C1199" s="2"/>
      <c r="D1199" s="2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</row>
    <row r="1200" spans="2:25" s="3" customFormat="1" x14ac:dyDescent="0.25">
      <c r="B1200" s="21"/>
      <c r="C1200" s="2"/>
      <c r="D1200" s="2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</row>
    <row r="1201" spans="2:25" s="3" customFormat="1" x14ac:dyDescent="0.25">
      <c r="B1201" s="21"/>
      <c r="C1201" s="2"/>
      <c r="D1201" s="2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</row>
    <row r="1202" spans="2:25" s="3" customFormat="1" x14ac:dyDescent="0.25">
      <c r="B1202" s="21"/>
      <c r="C1202" s="2"/>
      <c r="D1202" s="2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</row>
    <row r="1203" spans="2:25" s="3" customFormat="1" x14ac:dyDescent="0.25">
      <c r="B1203" s="21"/>
      <c r="C1203" s="2"/>
      <c r="D1203" s="2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</row>
    <row r="1204" spans="2:25" s="3" customFormat="1" x14ac:dyDescent="0.25">
      <c r="B1204" s="21"/>
      <c r="C1204" s="2"/>
      <c r="D1204" s="2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</row>
    <row r="1205" spans="2:25" s="3" customFormat="1" x14ac:dyDescent="0.25">
      <c r="B1205" s="21"/>
      <c r="C1205" s="2"/>
      <c r="D1205" s="2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</row>
    <row r="1206" spans="2:25" s="3" customFormat="1" x14ac:dyDescent="0.25">
      <c r="B1206" s="21"/>
      <c r="C1206" s="2"/>
      <c r="D1206" s="2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</row>
    <row r="1207" spans="2:25" s="3" customFormat="1" x14ac:dyDescent="0.25">
      <c r="B1207" s="21"/>
      <c r="C1207" s="2"/>
      <c r="D1207" s="2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</row>
    <row r="1208" spans="2:25" s="3" customFormat="1" x14ac:dyDescent="0.25">
      <c r="B1208" s="21"/>
      <c r="C1208" s="2"/>
      <c r="D1208" s="2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</row>
    <row r="1209" spans="2:25" s="3" customFormat="1" x14ac:dyDescent="0.25">
      <c r="B1209" s="21"/>
      <c r="C1209" s="2"/>
      <c r="D1209" s="2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</row>
    <row r="1210" spans="2:25" s="3" customFormat="1" x14ac:dyDescent="0.25">
      <c r="B1210" s="21"/>
      <c r="C1210" s="2"/>
      <c r="D1210" s="2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</row>
    <row r="1211" spans="2:25" s="3" customFormat="1" x14ac:dyDescent="0.25">
      <c r="B1211" s="21"/>
      <c r="C1211" s="2"/>
      <c r="D1211" s="2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</row>
    <row r="1212" spans="2:25" s="3" customFormat="1" x14ac:dyDescent="0.25">
      <c r="B1212" s="21"/>
      <c r="C1212" s="2"/>
      <c r="D1212" s="2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</row>
    <row r="1213" spans="2:25" s="3" customFormat="1" x14ac:dyDescent="0.25">
      <c r="B1213" s="21"/>
      <c r="C1213" s="2"/>
      <c r="D1213" s="2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</row>
    <row r="1214" spans="2:25" s="3" customFormat="1" x14ac:dyDescent="0.25">
      <c r="B1214" s="21"/>
      <c r="C1214" s="2"/>
      <c r="D1214" s="2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</row>
    <row r="1215" spans="2:25" s="3" customFormat="1" x14ac:dyDescent="0.25">
      <c r="B1215" s="21"/>
      <c r="C1215" s="2"/>
      <c r="D1215" s="2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</row>
    <row r="1216" spans="2:25" s="3" customFormat="1" x14ac:dyDescent="0.25">
      <c r="B1216" s="21"/>
      <c r="C1216" s="2"/>
      <c r="D1216" s="2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</row>
    <row r="1217" spans="2:25" s="3" customFormat="1" x14ac:dyDescent="0.25">
      <c r="B1217" s="21"/>
      <c r="C1217" s="2"/>
      <c r="D1217" s="2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</row>
    <row r="1218" spans="2:25" s="3" customFormat="1" x14ac:dyDescent="0.25">
      <c r="B1218" s="21"/>
      <c r="C1218" s="2"/>
      <c r="D1218" s="2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</row>
    <row r="1219" spans="2:25" s="3" customFormat="1" x14ac:dyDescent="0.25">
      <c r="B1219" s="21"/>
      <c r="C1219" s="2"/>
      <c r="D1219" s="2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</row>
    <row r="1220" spans="2:25" s="3" customFormat="1" x14ac:dyDescent="0.25">
      <c r="B1220" s="21"/>
      <c r="C1220" s="2"/>
      <c r="D1220" s="2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</row>
    <row r="1221" spans="2:25" s="3" customFormat="1" x14ac:dyDescent="0.25">
      <c r="B1221" s="21"/>
      <c r="C1221" s="2"/>
      <c r="D1221" s="2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</row>
    <row r="1222" spans="2:25" s="3" customFormat="1" x14ac:dyDescent="0.25">
      <c r="B1222" s="21"/>
      <c r="C1222" s="2"/>
      <c r="D1222" s="2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</row>
    <row r="1223" spans="2:25" s="3" customFormat="1" x14ac:dyDescent="0.25">
      <c r="B1223" s="21"/>
      <c r="C1223" s="2"/>
      <c r="D1223" s="2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</row>
    <row r="1224" spans="2:25" s="3" customFormat="1" x14ac:dyDescent="0.25">
      <c r="B1224" s="21"/>
      <c r="C1224" s="2"/>
      <c r="D1224" s="2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</row>
    <row r="1225" spans="2:25" s="3" customFormat="1" x14ac:dyDescent="0.25">
      <c r="B1225" s="21"/>
      <c r="C1225" s="2"/>
      <c r="D1225" s="2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</row>
    <row r="1226" spans="2:25" s="3" customFormat="1" x14ac:dyDescent="0.25">
      <c r="B1226" s="21"/>
      <c r="C1226" s="2"/>
      <c r="D1226" s="2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</row>
    <row r="1227" spans="2:25" s="3" customFormat="1" x14ac:dyDescent="0.25">
      <c r="B1227" s="21"/>
      <c r="C1227" s="2"/>
      <c r="D1227" s="2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</row>
    <row r="1228" spans="2:25" s="3" customFormat="1" x14ac:dyDescent="0.25">
      <c r="B1228" s="21"/>
      <c r="C1228" s="2"/>
      <c r="D1228" s="2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</row>
    <row r="1229" spans="2:25" s="3" customFormat="1" x14ac:dyDescent="0.25">
      <c r="B1229" s="21"/>
      <c r="C1229" s="2"/>
      <c r="D1229" s="2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</row>
    <row r="1230" spans="2:25" s="3" customFormat="1" x14ac:dyDescent="0.25">
      <c r="B1230" s="21"/>
      <c r="C1230" s="2"/>
      <c r="D1230" s="2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</row>
    <row r="1231" spans="2:25" s="3" customFormat="1" x14ac:dyDescent="0.25">
      <c r="B1231" s="21"/>
      <c r="C1231" s="2"/>
      <c r="D1231" s="2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</row>
    <row r="1232" spans="2:25" s="3" customFormat="1" x14ac:dyDescent="0.25">
      <c r="B1232" s="21"/>
      <c r="C1232" s="2"/>
      <c r="D1232" s="2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</row>
    <row r="1233" spans="2:25" s="3" customFormat="1" x14ac:dyDescent="0.25">
      <c r="B1233" s="21"/>
      <c r="C1233" s="2"/>
      <c r="D1233" s="2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</row>
    <row r="1234" spans="2:25" s="3" customFormat="1" x14ac:dyDescent="0.25">
      <c r="B1234" s="21"/>
      <c r="C1234" s="2"/>
      <c r="D1234" s="2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</row>
    <row r="1235" spans="2:25" s="3" customFormat="1" x14ac:dyDescent="0.25">
      <c r="B1235" s="21"/>
      <c r="C1235" s="2"/>
      <c r="D1235" s="2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</row>
    <row r="1236" spans="2:25" s="3" customFormat="1" x14ac:dyDescent="0.25">
      <c r="B1236" s="21"/>
      <c r="C1236" s="2"/>
      <c r="D1236" s="2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</row>
    <row r="1237" spans="2:25" s="3" customFormat="1" x14ac:dyDescent="0.25">
      <c r="B1237" s="21"/>
      <c r="C1237" s="2"/>
      <c r="D1237" s="2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</row>
    <row r="1238" spans="2:25" s="3" customFormat="1" x14ac:dyDescent="0.25">
      <c r="B1238" s="21"/>
      <c r="C1238" s="2"/>
      <c r="D1238" s="2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</row>
    <row r="1239" spans="2:25" s="3" customFormat="1" x14ac:dyDescent="0.25">
      <c r="B1239" s="21"/>
      <c r="C1239" s="2"/>
      <c r="D1239" s="2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</row>
    <row r="1240" spans="2:25" s="3" customFormat="1" x14ac:dyDescent="0.25">
      <c r="B1240" s="21"/>
      <c r="C1240" s="2"/>
      <c r="D1240" s="2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</row>
    <row r="1241" spans="2:25" s="3" customFormat="1" x14ac:dyDescent="0.25">
      <c r="B1241" s="21"/>
      <c r="C1241" s="2"/>
      <c r="D1241" s="2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</row>
    <row r="1242" spans="2:25" s="3" customFormat="1" x14ac:dyDescent="0.25">
      <c r="B1242" s="21"/>
      <c r="C1242" s="2"/>
      <c r="D1242" s="2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</row>
    <row r="1243" spans="2:25" s="3" customFormat="1" x14ac:dyDescent="0.25">
      <c r="B1243" s="21"/>
      <c r="C1243" s="2"/>
      <c r="D1243" s="2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</row>
    <row r="1244" spans="2:25" s="3" customFormat="1" x14ac:dyDescent="0.25">
      <c r="B1244" s="21"/>
      <c r="C1244" s="2"/>
      <c r="D1244" s="2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</row>
    <row r="1245" spans="2:25" s="3" customFormat="1" x14ac:dyDescent="0.25">
      <c r="B1245" s="21"/>
      <c r="C1245" s="2"/>
      <c r="D1245" s="2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</row>
    <row r="1246" spans="2:25" s="3" customFormat="1" x14ac:dyDescent="0.25">
      <c r="B1246" s="21"/>
      <c r="C1246" s="2"/>
      <c r="D1246" s="2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</row>
    <row r="1247" spans="2:25" s="3" customFormat="1" x14ac:dyDescent="0.25">
      <c r="B1247" s="21"/>
      <c r="C1247" s="2"/>
      <c r="D1247" s="2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</row>
    <row r="1248" spans="2:25" s="3" customFormat="1" x14ac:dyDescent="0.25">
      <c r="B1248" s="21"/>
      <c r="C1248" s="2"/>
      <c r="D1248" s="2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</row>
    <row r="1249" spans="2:25" s="3" customFormat="1" x14ac:dyDescent="0.25">
      <c r="B1249" s="21"/>
      <c r="C1249" s="2"/>
      <c r="D1249" s="2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</row>
    <row r="1250" spans="2:25" s="3" customFormat="1" x14ac:dyDescent="0.25">
      <c r="B1250" s="21"/>
      <c r="C1250" s="2"/>
      <c r="D1250" s="2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</row>
    <row r="1251" spans="2:25" s="3" customFormat="1" x14ac:dyDescent="0.25">
      <c r="B1251" s="21"/>
      <c r="C1251" s="2"/>
      <c r="D1251" s="2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</row>
    <row r="1252" spans="2:25" s="3" customFormat="1" x14ac:dyDescent="0.25">
      <c r="B1252" s="21"/>
      <c r="C1252" s="2"/>
      <c r="D1252" s="2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</row>
    <row r="1253" spans="2:25" s="3" customFormat="1" x14ac:dyDescent="0.25">
      <c r="B1253" s="21"/>
      <c r="C1253" s="2"/>
      <c r="D1253" s="2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</row>
    <row r="1254" spans="2:25" s="3" customFormat="1" x14ac:dyDescent="0.25">
      <c r="B1254" s="21"/>
      <c r="C1254" s="2"/>
      <c r="D1254" s="2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</row>
    <row r="1255" spans="2:25" s="3" customFormat="1" x14ac:dyDescent="0.25">
      <c r="B1255" s="21"/>
      <c r="C1255" s="2"/>
      <c r="D1255" s="2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</row>
    <row r="1256" spans="2:25" s="3" customFormat="1" x14ac:dyDescent="0.25">
      <c r="B1256" s="21"/>
      <c r="C1256" s="2"/>
      <c r="D1256" s="2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</row>
    <row r="1257" spans="2:25" s="3" customFormat="1" x14ac:dyDescent="0.25">
      <c r="B1257" s="21"/>
      <c r="C1257" s="2"/>
      <c r="D1257" s="2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</row>
    <row r="1258" spans="2:25" s="3" customFormat="1" x14ac:dyDescent="0.25">
      <c r="B1258" s="21"/>
      <c r="C1258" s="2"/>
      <c r="D1258" s="2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</row>
    <row r="1259" spans="2:25" s="3" customFormat="1" x14ac:dyDescent="0.25">
      <c r="B1259" s="21"/>
      <c r="C1259" s="2"/>
      <c r="D1259" s="2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</row>
    <row r="1260" spans="2:25" s="3" customFormat="1" x14ac:dyDescent="0.25">
      <c r="B1260" s="21"/>
      <c r="C1260" s="2"/>
      <c r="D1260" s="2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</row>
    <row r="1261" spans="2:25" s="3" customFormat="1" x14ac:dyDescent="0.25">
      <c r="B1261" s="21"/>
      <c r="C1261" s="2"/>
      <c r="D1261" s="2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</row>
    <row r="1262" spans="2:25" s="3" customFormat="1" x14ac:dyDescent="0.25">
      <c r="B1262" s="21"/>
      <c r="C1262" s="2"/>
      <c r="D1262" s="2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</row>
    <row r="1263" spans="2:25" s="3" customFormat="1" x14ac:dyDescent="0.25">
      <c r="B1263" s="21"/>
      <c r="C1263" s="2"/>
      <c r="D1263" s="2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</row>
    <row r="1264" spans="2:25" s="3" customFormat="1" x14ac:dyDescent="0.25">
      <c r="B1264" s="21"/>
      <c r="C1264" s="2"/>
      <c r="D1264" s="2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</row>
    <row r="1265" spans="2:25" s="3" customFormat="1" x14ac:dyDescent="0.25">
      <c r="B1265" s="21"/>
      <c r="C1265" s="2"/>
      <c r="D1265" s="2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</row>
    <row r="1266" spans="2:25" s="3" customFormat="1" x14ac:dyDescent="0.25">
      <c r="B1266" s="21"/>
      <c r="C1266" s="2"/>
      <c r="D1266" s="2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</row>
    <row r="1267" spans="2:25" s="3" customFormat="1" x14ac:dyDescent="0.25">
      <c r="B1267" s="21"/>
      <c r="C1267" s="2"/>
      <c r="D1267" s="2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</row>
    <row r="1268" spans="2:25" s="3" customFormat="1" x14ac:dyDescent="0.25">
      <c r="B1268" s="21"/>
      <c r="C1268" s="2"/>
      <c r="D1268" s="2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</row>
    <row r="1269" spans="2:25" s="3" customFormat="1" x14ac:dyDescent="0.25">
      <c r="B1269" s="21"/>
      <c r="C1269" s="2"/>
      <c r="D1269" s="2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</row>
    <row r="1270" spans="2:25" s="3" customFormat="1" x14ac:dyDescent="0.25">
      <c r="B1270" s="21"/>
      <c r="C1270" s="2"/>
      <c r="D1270" s="2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</row>
    <row r="1271" spans="2:25" s="3" customFormat="1" x14ac:dyDescent="0.25">
      <c r="B1271" s="21"/>
      <c r="C1271" s="2"/>
      <c r="D1271" s="2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</row>
    <row r="1272" spans="2:25" s="3" customFormat="1" x14ac:dyDescent="0.25">
      <c r="B1272" s="21"/>
      <c r="C1272" s="2"/>
      <c r="D1272" s="2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</row>
    <row r="1273" spans="2:25" s="3" customFormat="1" x14ac:dyDescent="0.25">
      <c r="B1273" s="21"/>
      <c r="C1273" s="2"/>
      <c r="D1273" s="2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</row>
    <row r="1274" spans="2:25" s="3" customFormat="1" x14ac:dyDescent="0.25">
      <c r="B1274" s="21"/>
      <c r="C1274" s="2"/>
      <c r="D1274" s="2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</row>
    <row r="1275" spans="2:25" s="3" customFormat="1" x14ac:dyDescent="0.25">
      <c r="B1275" s="21"/>
      <c r="C1275" s="2"/>
      <c r="D1275" s="2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</row>
    <row r="1276" spans="2:25" s="3" customFormat="1" x14ac:dyDescent="0.25">
      <c r="B1276" s="21"/>
      <c r="C1276" s="2"/>
      <c r="D1276" s="2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</row>
    <row r="1277" spans="2:25" s="3" customFormat="1" x14ac:dyDescent="0.25">
      <c r="B1277" s="21"/>
      <c r="C1277" s="2"/>
      <c r="D1277" s="2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</row>
    <row r="1278" spans="2:25" s="3" customFormat="1" x14ac:dyDescent="0.25">
      <c r="B1278" s="21"/>
      <c r="C1278" s="2"/>
      <c r="D1278" s="2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</row>
    <row r="1279" spans="2:25" s="3" customFormat="1" x14ac:dyDescent="0.25">
      <c r="B1279" s="21"/>
      <c r="C1279" s="2"/>
      <c r="D1279" s="2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</row>
    <row r="1280" spans="2:25" s="3" customFormat="1" x14ac:dyDescent="0.25">
      <c r="B1280" s="21"/>
      <c r="C1280" s="2"/>
      <c r="D1280" s="2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</row>
    <row r="1281" spans="2:25" s="3" customFormat="1" x14ac:dyDescent="0.25">
      <c r="B1281" s="21"/>
      <c r="C1281" s="2"/>
      <c r="D1281" s="2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</row>
    <row r="1282" spans="2:25" s="3" customFormat="1" x14ac:dyDescent="0.25">
      <c r="B1282" s="21"/>
      <c r="C1282" s="2"/>
      <c r="D1282" s="2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</row>
    <row r="1283" spans="2:25" s="3" customFormat="1" x14ac:dyDescent="0.25">
      <c r="B1283" s="21"/>
      <c r="C1283" s="2"/>
      <c r="D1283" s="2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</row>
    <row r="1284" spans="2:25" s="3" customFormat="1" x14ac:dyDescent="0.25">
      <c r="B1284" s="21"/>
      <c r="C1284" s="2"/>
      <c r="D1284" s="2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</row>
    <row r="1285" spans="2:25" s="3" customFormat="1" x14ac:dyDescent="0.25">
      <c r="B1285" s="21"/>
      <c r="C1285" s="2"/>
      <c r="D1285" s="2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</row>
    <row r="1286" spans="2:25" s="3" customFormat="1" x14ac:dyDescent="0.25">
      <c r="B1286" s="21"/>
      <c r="C1286" s="2"/>
      <c r="D1286" s="2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</row>
    <row r="1287" spans="2:25" s="3" customFormat="1" x14ac:dyDescent="0.25">
      <c r="B1287" s="21"/>
      <c r="C1287" s="2"/>
      <c r="D1287" s="2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</row>
    <row r="1288" spans="2:25" s="3" customFormat="1" x14ac:dyDescent="0.25">
      <c r="B1288" s="21"/>
      <c r="C1288" s="2"/>
      <c r="D1288" s="2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</row>
    <row r="1289" spans="2:25" s="3" customFormat="1" x14ac:dyDescent="0.25">
      <c r="B1289" s="21"/>
      <c r="C1289" s="2"/>
      <c r="D1289" s="2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</row>
    <row r="1290" spans="2:25" s="3" customFormat="1" x14ac:dyDescent="0.25">
      <c r="B1290" s="21"/>
      <c r="C1290" s="2"/>
      <c r="D1290" s="2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</row>
    <row r="1291" spans="2:25" s="3" customFormat="1" x14ac:dyDescent="0.25">
      <c r="B1291" s="21"/>
      <c r="C1291" s="2"/>
      <c r="D1291" s="2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</row>
    <row r="1292" spans="2:25" s="3" customFormat="1" x14ac:dyDescent="0.25">
      <c r="B1292" s="21"/>
      <c r="C1292" s="2"/>
      <c r="D1292" s="2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</row>
    <row r="1293" spans="2:25" s="3" customFormat="1" x14ac:dyDescent="0.25">
      <c r="B1293" s="21"/>
      <c r="C1293" s="2"/>
      <c r="D1293" s="2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</row>
    <row r="1294" spans="2:25" s="3" customFormat="1" x14ac:dyDescent="0.25">
      <c r="B1294" s="21"/>
      <c r="C1294" s="2"/>
      <c r="D1294" s="2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</row>
    <row r="1295" spans="2:25" s="3" customFormat="1" x14ac:dyDescent="0.25">
      <c r="B1295" s="21"/>
      <c r="C1295" s="2"/>
      <c r="D1295" s="2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</row>
    <row r="1296" spans="2:25" s="3" customFormat="1" x14ac:dyDescent="0.25">
      <c r="B1296" s="21"/>
      <c r="C1296" s="2"/>
      <c r="D1296" s="2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</row>
    <row r="1297" spans="2:25" s="3" customFormat="1" x14ac:dyDescent="0.25">
      <c r="B1297" s="21"/>
      <c r="C1297" s="2"/>
      <c r="D1297" s="2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</row>
    <row r="1298" spans="2:25" s="3" customFormat="1" x14ac:dyDescent="0.25">
      <c r="B1298" s="21"/>
      <c r="C1298" s="2"/>
      <c r="D1298" s="2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</row>
    <row r="1299" spans="2:25" s="3" customFormat="1" x14ac:dyDescent="0.25">
      <c r="B1299" s="21"/>
      <c r="C1299" s="2"/>
      <c r="D1299" s="2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</row>
    <row r="1300" spans="2:25" s="3" customFormat="1" x14ac:dyDescent="0.25">
      <c r="B1300" s="21"/>
      <c r="C1300" s="2"/>
      <c r="D1300" s="2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</row>
    <row r="1301" spans="2:25" s="3" customFormat="1" x14ac:dyDescent="0.25">
      <c r="B1301" s="21"/>
      <c r="C1301" s="2"/>
      <c r="D1301" s="2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</row>
    <row r="1302" spans="2:25" s="3" customFormat="1" x14ac:dyDescent="0.25">
      <c r="B1302" s="21"/>
      <c r="C1302" s="2"/>
      <c r="D1302" s="2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</row>
    <row r="1303" spans="2:25" s="3" customFormat="1" x14ac:dyDescent="0.25">
      <c r="B1303" s="21"/>
      <c r="C1303" s="2"/>
      <c r="D1303" s="2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</row>
    <row r="1304" spans="2:25" s="3" customFormat="1" x14ac:dyDescent="0.25">
      <c r="B1304" s="21"/>
      <c r="C1304" s="2"/>
      <c r="D1304" s="2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</row>
    <row r="1305" spans="2:25" s="3" customFormat="1" x14ac:dyDescent="0.25">
      <c r="B1305" s="21"/>
      <c r="C1305" s="2"/>
      <c r="D1305" s="2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</row>
    <row r="1306" spans="2:25" s="3" customFormat="1" x14ac:dyDescent="0.25">
      <c r="B1306" s="21"/>
      <c r="C1306" s="2"/>
      <c r="D1306" s="2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</row>
    <row r="1307" spans="2:25" s="3" customFormat="1" x14ac:dyDescent="0.25">
      <c r="B1307" s="21"/>
      <c r="C1307" s="2"/>
      <c r="D1307" s="2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</row>
    <row r="1308" spans="2:25" s="3" customFormat="1" x14ac:dyDescent="0.25">
      <c r="B1308" s="21"/>
      <c r="C1308" s="2"/>
      <c r="D1308" s="2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</row>
    <row r="1309" spans="2:25" s="3" customFormat="1" x14ac:dyDescent="0.25">
      <c r="B1309" s="21"/>
      <c r="C1309" s="2"/>
      <c r="D1309" s="2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</row>
    <row r="1310" spans="2:25" s="3" customFormat="1" x14ac:dyDescent="0.25">
      <c r="B1310" s="21"/>
      <c r="C1310" s="2"/>
      <c r="D1310" s="2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</row>
    <row r="1311" spans="2:25" s="3" customFormat="1" x14ac:dyDescent="0.25">
      <c r="B1311" s="21"/>
      <c r="C1311" s="2"/>
      <c r="D1311" s="2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</row>
    <row r="1312" spans="2:25" s="3" customFormat="1" x14ac:dyDescent="0.25">
      <c r="B1312" s="21"/>
      <c r="C1312" s="2"/>
      <c r="D1312" s="2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</row>
    <row r="1313" spans="2:25" s="3" customFormat="1" x14ac:dyDescent="0.25">
      <c r="B1313" s="21"/>
      <c r="C1313" s="2"/>
      <c r="D1313" s="2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</row>
    <row r="1314" spans="2:25" s="3" customFormat="1" x14ac:dyDescent="0.25">
      <c r="B1314" s="21"/>
      <c r="C1314" s="2"/>
      <c r="D1314" s="2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</row>
    <row r="1315" spans="2:25" s="3" customFormat="1" x14ac:dyDescent="0.25">
      <c r="B1315" s="21"/>
      <c r="C1315" s="2"/>
      <c r="D1315" s="2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</row>
    <row r="1316" spans="2:25" s="3" customFormat="1" x14ac:dyDescent="0.25">
      <c r="B1316" s="21"/>
      <c r="C1316" s="2"/>
      <c r="D1316" s="2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</row>
    <row r="1317" spans="2:25" s="3" customFormat="1" x14ac:dyDescent="0.25">
      <c r="B1317" s="21"/>
      <c r="C1317" s="2"/>
      <c r="D1317" s="2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</row>
    <row r="1318" spans="2:25" s="3" customFormat="1" x14ac:dyDescent="0.25">
      <c r="B1318" s="21"/>
      <c r="C1318" s="2"/>
      <c r="D1318" s="2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</row>
    <row r="1319" spans="2:25" s="3" customFormat="1" x14ac:dyDescent="0.25">
      <c r="B1319" s="21"/>
      <c r="C1319" s="2"/>
      <c r="D1319" s="2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</row>
    <row r="1320" spans="2:25" s="3" customFormat="1" x14ac:dyDescent="0.25">
      <c r="B1320" s="21"/>
      <c r="C1320" s="2"/>
      <c r="D1320" s="2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</row>
    <row r="1321" spans="2:25" s="3" customFormat="1" x14ac:dyDescent="0.25">
      <c r="B1321" s="21"/>
      <c r="C1321" s="2"/>
      <c r="D1321" s="2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</row>
    <row r="1322" spans="2:25" s="3" customFormat="1" x14ac:dyDescent="0.25">
      <c r="B1322" s="21"/>
      <c r="C1322" s="2"/>
      <c r="D1322" s="2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</row>
    <row r="1323" spans="2:25" s="3" customFormat="1" x14ac:dyDescent="0.25">
      <c r="B1323" s="21"/>
      <c r="C1323" s="2"/>
      <c r="D1323" s="2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</row>
    <row r="1324" spans="2:25" s="3" customFormat="1" x14ac:dyDescent="0.25">
      <c r="B1324" s="21"/>
      <c r="C1324" s="2"/>
      <c r="D1324" s="2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</row>
    <row r="1325" spans="2:25" s="3" customFormat="1" x14ac:dyDescent="0.25">
      <c r="B1325" s="21"/>
      <c r="C1325" s="2"/>
      <c r="D1325" s="2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</row>
    <row r="1326" spans="2:25" s="3" customFormat="1" x14ac:dyDescent="0.25">
      <c r="B1326" s="21"/>
      <c r="C1326" s="2"/>
      <c r="D1326" s="2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</row>
    <row r="1327" spans="2:25" s="3" customFormat="1" x14ac:dyDescent="0.25">
      <c r="B1327" s="21"/>
      <c r="C1327" s="2"/>
      <c r="D1327" s="2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</row>
    <row r="1328" spans="2:25" s="3" customFormat="1" x14ac:dyDescent="0.25">
      <c r="B1328" s="21"/>
      <c r="C1328" s="2"/>
      <c r="D1328" s="2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</row>
    <row r="1329" spans="2:25" s="3" customFormat="1" x14ac:dyDescent="0.25">
      <c r="B1329" s="21"/>
      <c r="C1329" s="2"/>
      <c r="D1329" s="2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</row>
    <row r="1330" spans="2:25" s="3" customFormat="1" x14ac:dyDescent="0.25">
      <c r="B1330" s="21"/>
      <c r="C1330" s="2"/>
      <c r="D1330" s="2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</row>
    <row r="1331" spans="2:25" s="3" customFormat="1" x14ac:dyDescent="0.25">
      <c r="B1331" s="21"/>
      <c r="C1331" s="2"/>
      <c r="D1331" s="2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</row>
    <row r="1332" spans="2:25" s="3" customFormat="1" x14ac:dyDescent="0.25">
      <c r="B1332" s="21"/>
      <c r="C1332" s="2"/>
      <c r="D1332" s="2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</row>
    <row r="1333" spans="2:25" s="3" customFormat="1" x14ac:dyDescent="0.25">
      <c r="B1333" s="21"/>
      <c r="C1333" s="2"/>
      <c r="D1333" s="2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</row>
    <row r="1334" spans="2:25" s="3" customFormat="1" x14ac:dyDescent="0.25">
      <c r="B1334" s="21"/>
      <c r="C1334" s="2"/>
      <c r="D1334" s="2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</row>
    <row r="1335" spans="2:25" s="3" customFormat="1" x14ac:dyDescent="0.25">
      <c r="B1335" s="21"/>
      <c r="C1335" s="2"/>
      <c r="D1335" s="2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</row>
    <row r="1336" spans="2:25" s="3" customFormat="1" x14ac:dyDescent="0.25">
      <c r="B1336" s="21"/>
      <c r="C1336" s="2"/>
      <c r="D1336" s="2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</row>
    <row r="1337" spans="2:25" s="3" customFormat="1" x14ac:dyDescent="0.25">
      <c r="B1337" s="21"/>
      <c r="C1337" s="2"/>
      <c r="D1337" s="2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</row>
    <row r="1338" spans="2:25" s="3" customFormat="1" x14ac:dyDescent="0.25">
      <c r="B1338" s="21"/>
      <c r="C1338" s="2"/>
      <c r="D1338" s="2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</row>
    <row r="1339" spans="2:25" s="3" customFormat="1" x14ac:dyDescent="0.25">
      <c r="B1339" s="21"/>
      <c r="C1339" s="2"/>
      <c r="D1339" s="2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</row>
    <row r="1340" spans="2:25" s="3" customFormat="1" x14ac:dyDescent="0.25">
      <c r="B1340" s="21"/>
      <c r="C1340" s="2"/>
      <c r="D1340" s="2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</row>
    <row r="1341" spans="2:25" s="3" customFormat="1" x14ac:dyDescent="0.25">
      <c r="B1341" s="21"/>
      <c r="C1341" s="2"/>
      <c r="D1341" s="2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</row>
    <row r="1342" spans="2:25" s="3" customFormat="1" x14ac:dyDescent="0.25">
      <c r="B1342" s="21"/>
      <c r="C1342" s="2"/>
      <c r="D1342" s="2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</row>
    <row r="1343" spans="2:25" s="3" customFormat="1" x14ac:dyDescent="0.25">
      <c r="B1343" s="21"/>
      <c r="C1343" s="2"/>
      <c r="D1343" s="2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</row>
    <row r="1344" spans="2:25" s="3" customFormat="1" x14ac:dyDescent="0.25">
      <c r="B1344" s="21"/>
      <c r="C1344" s="2"/>
      <c r="D1344" s="2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</row>
    <row r="1345" spans="2:25" s="3" customFormat="1" x14ac:dyDescent="0.25">
      <c r="B1345" s="21"/>
      <c r="C1345" s="2"/>
      <c r="D1345" s="2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</row>
    <row r="1346" spans="2:25" s="3" customFormat="1" x14ac:dyDescent="0.25">
      <c r="B1346" s="21"/>
      <c r="C1346" s="2"/>
      <c r="D1346" s="2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</row>
    <row r="1347" spans="2:25" s="3" customFormat="1" x14ac:dyDescent="0.25">
      <c r="B1347" s="21"/>
      <c r="C1347" s="2"/>
      <c r="D1347" s="2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</row>
    <row r="1348" spans="2:25" s="3" customFormat="1" x14ac:dyDescent="0.25">
      <c r="B1348" s="21"/>
      <c r="C1348" s="2"/>
      <c r="D1348" s="2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</row>
    <row r="1349" spans="2:25" s="3" customFormat="1" x14ac:dyDescent="0.25">
      <c r="B1349" s="21"/>
      <c r="C1349" s="2"/>
      <c r="D1349" s="2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</row>
    <row r="1350" spans="2:25" s="3" customFormat="1" x14ac:dyDescent="0.25">
      <c r="B1350" s="21"/>
      <c r="C1350" s="2"/>
      <c r="D1350" s="2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</row>
    <row r="1351" spans="2:25" s="3" customFormat="1" x14ac:dyDescent="0.25">
      <c r="B1351" s="21"/>
      <c r="C1351" s="2"/>
      <c r="D1351" s="2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</row>
    <row r="1352" spans="2:25" s="3" customFormat="1" x14ac:dyDescent="0.25">
      <c r="B1352" s="21"/>
      <c r="C1352" s="2"/>
      <c r="D1352" s="2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</row>
    <row r="1353" spans="2:25" s="3" customFormat="1" x14ac:dyDescent="0.25">
      <c r="B1353" s="21"/>
      <c r="C1353" s="2"/>
      <c r="D1353" s="2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</row>
    <row r="1354" spans="2:25" s="3" customFormat="1" x14ac:dyDescent="0.25">
      <c r="B1354" s="21"/>
      <c r="C1354" s="2"/>
      <c r="D1354" s="2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</row>
    <row r="1355" spans="2:25" s="3" customFormat="1" x14ac:dyDescent="0.25">
      <c r="B1355" s="21"/>
      <c r="C1355" s="2"/>
      <c r="D1355" s="2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</row>
    <row r="1356" spans="2:25" s="3" customFormat="1" x14ac:dyDescent="0.25">
      <c r="B1356" s="21"/>
      <c r="C1356" s="2"/>
      <c r="D1356" s="2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</row>
    <row r="1357" spans="2:25" s="3" customFormat="1" x14ac:dyDescent="0.25">
      <c r="B1357" s="21"/>
      <c r="C1357" s="2"/>
      <c r="D1357" s="2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</row>
    <row r="1358" spans="2:25" s="3" customFormat="1" x14ac:dyDescent="0.25">
      <c r="B1358" s="21"/>
      <c r="C1358" s="2"/>
      <c r="D1358" s="2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</row>
    <row r="1359" spans="2:25" s="3" customFormat="1" x14ac:dyDescent="0.25">
      <c r="B1359" s="21"/>
      <c r="C1359" s="2"/>
      <c r="D1359" s="2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</row>
    <row r="1360" spans="2:25" s="3" customFormat="1" x14ac:dyDescent="0.25">
      <c r="B1360" s="21"/>
      <c r="C1360" s="2"/>
      <c r="D1360" s="2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</row>
    <row r="1361" spans="2:25" s="3" customFormat="1" x14ac:dyDescent="0.25">
      <c r="B1361" s="21"/>
      <c r="C1361" s="2"/>
      <c r="D1361" s="2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</row>
    <row r="1362" spans="2:25" s="3" customFormat="1" x14ac:dyDescent="0.25">
      <c r="B1362" s="21"/>
      <c r="C1362" s="2"/>
      <c r="D1362" s="2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</row>
    <row r="1363" spans="2:25" s="3" customFormat="1" x14ac:dyDescent="0.25">
      <c r="B1363" s="21"/>
      <c r="C1363" s="2"/>
      <c r="D1363" s="2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</row>
    <row r="1364" spans="2:25" s="3" customFormat="1" x14ac:dyDescent="0.25">
      <c r="B1364" s="21"/>
      <c r="C1364" s="2"/>
      <c r="D1364" s="2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</row>
    <row r="1365" spans="2:25" s="3" customFormat="1" x14ac:dyDescent="0.25">
      <c r="B1365" s="21"/>
      <c r="C1365" s="2"/>
      <c r="D1365" s="2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</row>
    <row r="1366" spans="2:25" s="3" customFormat="1" x14ac:dyDescent="0.25">
      <c r="B1366" s="21"/>
      <c r="C1366" s="2"/>
      <c r="D1366" s="2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</row>
    <row r="1367" spans="2:25" s="3" customFormat="1" x14ac:dyDescent="0.25">
      <c r="B1367" s="21"/>
      <c r="C1367" s="2"/>
      <c r="D1367" s="2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</row>
    <row r="1368" spans="2:25" s="3" customFormat="1" x14ac:dyDescent="0.25">
      <c r="B1368" s="21"/>
      <c r="C1368" s="2"/>
      <c r="D1368" s="2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</row>
    <row r="1369" spans="2:25" s="3" customFormat="1" x14ac:dyDescent="0.25">
      <c r="B1369" s="21"/>
      <c r="C1369" s="2"/>
      <c r="D1369" s="2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</row>
    <row r="1370" spans="2:25" s="3" customFormat="1" x14ac:dyDescent="0.25">
      <c r="B1370" s="21"/>
      <c r="C1370" s="2"/>
      <c r="D1370" s="2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</row>
    <row r="1371" spans="2:25" s="3" customFormat="1" x14ac:dyDescent="0.25">
      <c r="B1371" s="21"/>
      <c r="C1371" s="2"/>
      <c r="D1371" s="2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</row>
    <row r="1372" spans="2:25" s="3" customFormat="1" x14ac:dyDescent="0.25">
      <c r="B1372" s="21"/>
      <c r="C1372" s="2"/>
      <c r="D1372" s="2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</row>
    <row r="1373" spans="2:25" s="3" customFormat="1" x14ac:dyDescent="0.25">
      <c r="B1373" s="21"/>
      <c r="C1373" s="2"/>
      <c r="D1373" s="2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</row>
    <row r="1374" spans="2:25" s="3" customFormat="1" x14ac:dyDescent="0.25">
      <c r="B1374" s="21"/>
      <c r="C1374" s="2"/>
      <c r="D1374" s="2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</row>
    <row r="1375" spans="2:25" s="3" customFormat="1" x14ac:dyDescent="0.25">
      <c r="B1375" s="21"/>
      <c r="C1375" s="2"/>
      <c r="D1375" s="2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</row>
    <row r="1376" spans="2:25" s="3" customFormat="1" x14ac:dyDescent="0.25">
      <c r="B1376" s="21"/>
      <c r="C1376" s="2"/>
      <c r="D1376" s="2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</row>
    <row r="1377" spans="2:25" s="3" customFormat="1" x14ac:dyDescent="0.25">
      <c r="B1377" s="21"/>
      <c r="C1377" s="2"/>
      <c r="D1377" s="2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</row>
    <row r="1378" spans="2:25" s="3" customFormat="1" x14ac:dyDescent="0.25">
      <c r="B1378" s="21"/>
      <c r="C1378" s="2"/>
      <c r="D1378" s="2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</row>
    <row r="1379" spans="2:25" s="3" customFormat="1" x14ac:dyDescent="0.25">
      <c r="B1379" s="21"/>
      <c r="C1379" s="2"/>
      <c r="D1379" s="2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</row>
    <row r="1380" spans="2:25" s="3" customFormat="1" x14ac:dyDescent="0.25">
      <c r="B1380" s="21"/>
      <c r="C1380" s="2"/>
      <c r="D1380" s="2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</row>
    <row r="1381" spans="2:25" s="3" customFormat="1" x14ac:dyDescent="0.25">
      <c r="B1381" s="21"/>
      <c r="C1381" s="2"/>
      <c r="D1381" s="2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</row>
    <row r="1382" spans="2:25" s="3" customFormat="1" x14ac:dyDescent="0.25">
      <c r="B1382" s="21"/>
      <c r="C1382" s="2"/>
      <c r="D1382" s="2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</row>
    <row r="1383" spans="2:25" s="3" customFormat="1" x14ac:dyDescent="0.25">
      <c r="B1383" s="21"/>
      <c r="C1383" s="2"/>
      <c r="D1383" s="2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</row>
    <row r="1384" spans="2:25" s="3" customFormat="1" x14ac:dyDescent="0.25">
      <c r="B1384" s="21"/>
      <c r="C1384" s="2"/>
      <c r="D1384" s="2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</row>
    <row r="1385" spans="2:25" s="3" customFormat="1" x14ac:dyDescent="0.25">
      <c r="B1385" s="21"/>
      <c r="C1385" s="2"/>
      <c r="D1385" s="2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</row>
    <row r="1386" spans="2:25" s="3" customFormat="1" x14ac:dyDescent="0.25">
      <c r="B1386" s="21"/>
      <c r="C1386" s="2"/>
      <c r="D1386" s="2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</row>
    <row r="1387" spans="2:25" s="3" customFormat="1" x14ac:dyDescent="0.25">
      <c r="B1387" s="21"/>
      <c r="C1387" s="2"/>
      <c r="D1387" s="2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</row>
    <row r="1388" spans="2:25" s="3" customFormat="1" x14ac:dyDescent="0.25">
      <c r="B1388" s="21"/>
      <c r="C1388" s="2"/>
      <c r="D1388" s="2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</row>
    <row r="1389" spans="2:25" s="3" customFormat="1" x14ac:dyDescent="0.25">
      <c r="B1389" s="21"/>
      <c r="C1389" s="2"/>
      <c r="D1389" s="2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</row>
    <row r="1390" spans="2:25" s="3" customFormat="1" x14ac:dyDescent="0.25">
      <c r="B1390" s="21"/>
      <c r="C1390" s="2"/>
      <c r="D1390" s="2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</row>
    <row r="1391" spans="2:25" s="3" customFormat="1" x14ac:dyDescent="0.25">
      <c r="B1391" s="21"/>
      <c r="C1391" s="2"/>
      <c r="D1391" s="2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</row>
    <row r="1392" spans="2:25" s="3" customFormat="1" x14ac:dyDescent="0.25">
      <c r="B1392" s="21"/>
      <c r="C1392" s="2"/>
      <c r="D1392" s="2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</row>
    <row r="1393" spans="2:25" s="3" customFormat="1" x14ac:dyDescent="0.25">
      <c r="B1393" s="21"/>
      <c r="C1393" s="2"/>
      <c r="D1393" s="2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</row>
    <row r="1394" spans="2:25" s="3" customFormat="1" x14ac:dyDescent="0.25">
      <c r="B1394" s="21"/>
      <c r="C1394" s="2"/>
      <c r="D1394" s="2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</row>
    <row r="1395" spans="2:25" s="3" customFormat="1" x14ac:dyDescent="0.25">
      <c r="B1395" s="21"/>
      <c r="C1395" s="2"/>
      <c r="D1395" s="2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</row>
    <row r="1396" spans="2:25" s="3" customFormat="1" x14ac:dyDescent="0.25">
      <c r="B1396" s="21"/>
      <c r="C1396" s="2"/>
      <c r="D1396" s="2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</row>
    <row r="1397" spans="2:25" s="3" customFormat="1" x14ac:dyDescent="0.25">
      <c r="B1397" s="21"/>
      <c r="C1397" s="2"/>
      <c r="D1397" s="2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</row>
    <row r="1398" spans="2:25" s="3" customFormat="1" x14ac:dyDescent="0.25">
      <c r="B1398" s="21"/>
      <c r="C1398" s="2"/>
      <c r="D1398" s="2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</row>
    <row r="1399" spans="2:25" s="3" customFormat="1" x14ac:dyDescent="0.25">
      <c r="B1399" s="21"/>
      <c r="C1399" s="2"/>
      <c r="D1399" s="2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</row>
    <row r="1400" spans="2:25" s="3" customFormat="1" x14ac:dyDescent="0.25">
      <c r="B1400" s="21"/>
      <c r="C1400" s="2"/>
      <c r="D1400" s="2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</row>
    <row r="1401" spans="2:25" s="3" customFormat="1" x14ac:dyDescent="0.25">
      <c r="B1401" s="21"/>
      <c r="C1401" s="2"/>
      <c r="D1401" s="2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</row>
    <row r="1402" spans="2:25" s="3" customFormat="1" x14ac:dyDescent="0.25">
      <c r="B1402" s="21"/>
      <c r="C1402" s="2"/>
      <c r="D1402" s="2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</row>
    <row r="1403" spans="2:25" s="3" customFormat="1" x14ac:dyDescent="0.25">
      <c r="B1403" s="21"/>
      <c r="C1403" s="2"/>
      <c r="D1403" s="2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</row>
    <row r="1404" spans="2:25" s="3" customFormat="1" x14ac:dyDescent="0.25">
      <c r="B1404" s="21"/>
      <c r="C1404" s="2"/>
      <c r="D1404" s="2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</row>
    <row r="1405" spans="2:25" s="3" customFormat="1" x14ac:dyDescent="0.25">
      <c r="B1405" s="21"/>
      <c r="C1405" s="2"/>
      <c r="D1405" s="2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</row>
    <row r="1406" spans="2:25" s="3" customFormat="1" x14ac:dyDescent="0.25">
      <c r="B1406" s="21"/>
      <c r="C1406" s="2"/>
      <c r="D1406" s="2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</row>
    <row r="1407" spans="2:25" s="3" customFormat="1" x14ac:dyDescent="0.25">
      <c r="B1407" s="21"/>
      <c r="C1407" s="2"/>
      <c r="D1407" s="2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</row>
    <row r="1408" spans="2:25" s="3" customFormat="1" x14ac:dyDescent="0.25">
      <c r="B1408" s="21"/>
      <c r="C1408" s="2"/>
      <c r="D1408" s="2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</row>
    <row r="1409" spans="2:25" s="3" customFormat="1" x14ac:dyDescent="0.25">
      <c r="B1409" s="21"/>
      <c r="C1409" s="2"/>
      <c r="D1409" s="2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</row>
    <row r="1410" spans="2:25" s="3" customFormat="1" x14ac:dyDescent="0.25">
      <c r="B1410" s="21"/>
      <c r="C1410" s="2"/>
      <c r="D1410" s="2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</row>
    <row r="1411" spans="2:25" s="3" customFormat="1" x14ac:dyDescent="0.25">
      <c r="B1411" s="21"/>
      <c r="C1411" s="2"/>
      <c r="D1411" s="2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</row>
    <row r="1412" spans="2:25" s="3" customFormat="1" x14ac:dyDescent="0.25">
      <c r="B1412" s="21"/>
      <c r="C1412" s="2"/>
      <c r="D1412" s="2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</row>
    <row r="1413" spans="2:25" s="3" customFormat="1" x14ac:dyDescent="0.25">
      <c r="B1413" s="21"/>
      <c r="C1413" s="2"/>
      <c r="D1413" s="2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</row>
    <row r="1414" spans="2:25" s="3" customFormat="1" x14ac:dyDescent="0.25">
      <c r="B1414" s="21"/>
      <c r="C1414" s="2"/>
      <c r="D1414" s="2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</row>
    <row r="1415" spans="2:25" s="3" customFormat="1" x14ac:dyDescent="0.25">
      <c r="B1415" s="21"/>
      <c r="C1415" s="2"/>
      <c r="D1415" s="2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</row>
    <row r="1416" spans="2:25" s="3" customFormat="1" x14ac:dyDescent="0.25">
      <c r="B1416" s="21"/>
      <c r="C1416" s="2"/>
      <c r="D1416" s="2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</row>
    <row r="1417" spans="2:25" s="3" customFormat="1" x14ac:dyDescent="0.25">
      <c r="B1417" s="21"/>
      <c r="C1417" s="2"/>
      <c r="D1417" s="2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</row>
    <row r="1418" spans="2:25" s="3" customFormat="1" x14ac:dyDescent="0.25">
      <c r="B1418" s="21"/>
      <c r="C1418" s="2"/>
      <c r="D1418" s="2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</row>
    <row r="1419" spans="2:25" s="3" customFormat="1" x14ac:dyDescent="0.25">
      <c r="B1419" s="21"/>
      <c r="C1419" s="2"/>
      <c r="D1419" s="2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</row>
    <row r="1420" spans="2:25" s="3" customFormat="1" x14ac:dyDescent="0.25">
      <c r="B1420" s="21"/>
      <c r="C1420" s="2"/>
      <c r="D1420" s="2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</row>
    <row r="1421" spans="2:25" s="3" customFormat="1" x14ac:dyDescent="0.25">
      <c r="B1421" s="21"/>
      <c r="C1421" s="2"/>
      <c r="D1421" s="2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</row>
    <row r="1422" spans="2:25" s="3" customFormat="1" x14ac:dyDescent="0.25">
      <c r="B1422" s="21"/>
      <c r="C1422" s="2"/>
      <c r="D1422" s="2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</row>
    <row r="1423" spans="2:25" s="3" customFormat="1" x14ac:dyDescent="0.25">
      <c r="B1423" s="21"/>
      <c r="C1423" s="2"/>
      <c r="D1423" s="2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</row>
    <row r="1424" spans="2:25" s="3" customFormat="1" x14ac:dyDescent="0.25">
      <c r="B1424" s="21"/>
      <c r="C1424" s="2"/>
      <c r="D1424" s="2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</row>
    <row r="1425" spans="2:25" s="3" customFormat="1" x14ac:dyDescent="0.25">
      <c r="B1425" s="21"/>
      <c r="C1425" s="2"/>
      <c r="D1425" s="2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</row>
    <row r="1426" spans="2:25" s="3" customFormat="1" x14ac:dyDescent="0.25">
      <c r="B1426" s="21"/>
      <c r="C1426" s="2"/>
      <c r="D1426" s="2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</row>
    <row r="1427" spans="2:25" s="3" customFormat="1" x14ac:dyDescent="0.25">
      <c r="B1427" s="21"/>
      <c r="C1427" s="2"/>
      <c r="D1427" s="2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</row>
    <row r="1428" spans="2:25" s="3" customFormat="1" x14ac:dyDescent="0.25">
      <c r="B1428" s="21"/>
      <c r="C1428" s="2"/>
      <c r="D1428" s="2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</row>
    <row r="1429" spans="2:25" s="3" customFormat="1" x14ac:dyDescent="0.25">
      <c r="B1429" s="21"/>
      <c r="C1429" s="2"/>
      <c r="D1429" s="2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</row>
    <row r="1430" spans="2:25" s="3" customFormat="1" x14ac:dyDescent="0.25">
      <c r="B1430" s="21"/>
      <c r="C1430" s="2"/>
      <c r="D1430" s="2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</row>
    <row r="1431" spans="2:25" s="3" customFormat="1" x14ac:dyDescent="0.25">
      <c r="B1431" s="21"/>
      <c r="C1431" s="2"/>
      <c r="D1431" s="2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</row>
    <row r="1432" spans="2:25" s="3" customFormat="1" x14ac:dyDescent="0.25">
      <c r="B1432" s="21"/>
      <c r="C1432" s="2"/>
      <c r="D1432" s="2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</row>
    <row r="1433" spans="2:25" s="3" customFormat="1" x14ac:dyDescent="0.25">
      <c r="B1433" s="21"/>
      <c r="C1433" s="2"/>
      <c r="D1433" s="2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</row>
    <row r="1434" spans="2:25" s="3" customFormat="1" x14ac:dyDescent="0.25">
      <c r="B1434" s="21"/>
      <c r="C1434" s="2"/>
      <c r="D1434" s="2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</row>
    <row r="1435" spans="2:25" s="3" customFormat="1" x14ac:dyDescent="0.25">
      <c r="B1435" s="21"/>
      <c r="C1435" s="2"/>
      <c r="D1435" s="2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</row>
    <row r="1436" spans="2:25" s="3" customFormat="1" x14ac:dyDescent="0.25">
      <c r="B1436" s="21"/>
      <c r="C1436" s="2"/>
      <c r="D1436" s="2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</row>
    <row r="1437" spans="2:25" s="3" customFormat="1" x14ac:dyDescent="0.25">
      <c r="B1437" s="21"/>
      <c r="C1437" s="2"/>
      <c r="D1437" s="2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</row>
    <row r="1438" spans="2:25" s="3" customFormat="1" x14ac:dyDescent="0.25">
      <c r="B1438" s="21"/>
      <c r="C1438" s="2"/>
      <c r="D1438" s="2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</row>
    <row r="1439" spans="2:25" s="3" customFormat="1" x14ac:dyDescent="0.25">
      <c r="B1439" s="21"/>
      <c r="C1439" s="2"/>
      <c r="D1439" s="2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</row>
    <row r="1440" spans="2:25" s="3" customFormat="1" x14ac:dyDescent="0.25">
      <c r="B1440" s="21"/>
      <c r="C1440" s="2"/>
      <c r="D1440" s="2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</row>
    <row r="1441" spans="2:25" s="3" customFormat="1" x14ac:dyDescent="0.25">
      <c r="B1441" s="21"/>
      <c r="C1441" s="2"/>
      <c r="D1441" s="2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</row>
    <row r="1442" spans="2:25" s="3" customFormat="1" x14ac:dyDescent="0.25">
      <c r="B1442" s="21"/>
      <c r="C1442" s="2"/>
      <c r="D1442" s="2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</row>
    <row r="1443" spans="2:25" s="3" customFormat="1" x14ac:dyDescent="0.25">
      <c r="B1443" s="21"/>
      <c r="C1443" s="2"/>
      <c r="D1443" s="2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</row>
    <row r="1444" spans="2:25" s="3" customFormat="1" x14ac:dyDescent="0.25">
      <c r="B1444" s="21"/>
      <c r="C1444" s="2"/>
      <c r="D1444" s="2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</row>
    <row r="1445" spans="2:25" s="3" customFormat="1" x14ac:dyDescent="0.25">
      <c r="B1445" s="21"/>
      <c r="C1445" s="2"/>
      <c r="D1445" s="2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</row>
    <row r="1446" spans="2:25" s="3" customFormat="1" x14ac:dyDescent="0.25">
      <c r="B1446" s="21"/>
      <c r="C1446" s="2"/>
      <c r="D1446" s="2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</row>
    <row r="1447" spans="2:25" s="3" customFormat="1" x14ac:dyDescent="0.25">
      <c r="B1447" s="21"/>
      <c r="C1447" s="2"/>
      <c r="D1447" s="2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</row>
    <row r="1448" spans="2:25" s="3" customFormat="1" x14ac:dyDescent="0.25">
      <c r="B1448" s="21"/>
      <c r="C1448" s="2"/>
      <c r="D1448" s="2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</row>
    <row r="1449" spans="2:25" s="3" customFormat="1" x14ac:dyDescent="0.25">
      <c r="B1449" s="21"/>
      <c r="C1449" s="2"/>
      <c r="D1449" s="2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</row>
    <row r="1450" spans="2:25" s="3" customFormat="1" x14ac:dyDescent="0.25">
      <c r="B1450" s="21"/>
      <c r="C1450" s="2"/>
      <c r="D1450" s="2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</row>
    <row r="1451" spans="2:25" s="3" customFormat="1" x14ac:dyDescent="0.25">
      <c r="B1451" s="21"/>
      <c r="C1451" s="2"/>
      <c r="D1451" s="2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</row>
    <row r="1452" spans="2:25" s="3" customFormat="1" x14ac:dyDescent="0.25">
      <c r="B1452" s="21"/>
      <c r="C1452" s="2"/>
      <c r="D1452" s="2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</row>
    <row r="1453" spans="2:25" s="3" customFormat="1" x14ac:dyDescent="0.25">
      <c r="B1453" s="21"/>
      <c r="C1453" s="2"/>
      <c r="D1453" s="2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</row>
    <row r="1454" spans="2:25" s="3" customFormat="1" x14ac:dyDescent="0.25">
      <c r="B1454" s="21"/>
      <c r="C1454" s="2"/>
      <c r="D1454" s="2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</row>
    <row r="1455" spans="2:25" s="3" customFormat="1" x14ac:dyDescent="0.25">
      <c r="B1455" s="21"/>
      <c r="C1455" s="2"/>
      <c r="D1455" s="2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</row>
    <row r="1456" spans="2:25" s="3" customFormat="1" x14ac:dyDescent="0.25">
      <c r="B1456" s="21"/>
      <c r="C1456" s="2"/>
      <c r="D1456" s="2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</row>
    <row r="1457" spans="2:25" s="3" customFormat="1" x14ac:dyDescent="0.25">
      <c r="B1457" s="21"/>
      <c r="C1457" s="2"/>
      <c r="D1457" s="2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</row>
    <row r="1458" spans="2:25" s="3" customFormat="1" x14ac:dyDescent="0.25">
      <c r="B1458" s="21"/>
      <c r="C1458" s="2"/>
      <c r="D1458" s="2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</row>
    <row r="1459" spans="2:25" s="3" customFormat="1" x14ac:dyDescent="0.25">
      <c r="B1459" s="21"/>
      <c r="C1459" s="2"/>
      <c r="D1459" s="2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</row>
    <row r="1460" spans="2:25" s="3" customFormat="1" x14ac:dyDescent="0.25">
      <c r="B1460" s="21"/>
      <c r="C1460" s="2"/>
      <c r="D1460" s="2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</row>
    <row r="1461" spans="2:25" s="3" customFormat="1" x14ac:dyDescent="0.25">
      <c r="B1461" s="21"/>
      <c r="C1461" s="2"/>
      <c r="D1461" s="2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</row>
    <row r="1462" spans="2:25" s="3" customFormat="1" x14ac:dyDescent="0.25">
      <c r="B1462" s="21"/>
      <c r="C1462" s="2"/>
      <c r="D1462" s="2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</row>
    <row r="1463" spans="2:25" s="3" customFormat="1" x14ac:dyDescent="0.25">
      <c r="B1463" s="21"/>
      <c r="C1463" s="2"/>
      <c r="D1463" s="2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</row>
    <row r="1464" spans="2:25" s="3" customFormat="1" x14ac:dyDescent="0.25">
      <c r="B1464" s="21"/>
      <c r="C1464" s="2"/>
      <c r="D1464" s="2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</row>
    <row r="1465" spans="2:25" s="3" customFormat="1" x14ac:dyDescent="0.25">
      <c r="B1465" s="21"/>
      <c r="C1465" s="2"/>
      <c r="D1465" s="2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</row>
    <row r="1466" spans="2:25" s="3" customFormat="1" x14ac:dyDescent="0.25">
      <c r="B1466" s="21"/>
      <c r="C1466" s="2"/>
      <c r="D1466" s="2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</row>
    <row r="1467" spans="2:25" s="3" customFormat="1" x14ac:dyDescent="0.25">
      <c r="B1467" s="21"/>
      <c r="C1467" s="2"/>
      <c r="D1467" s="2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</row>
    <row r="1468" spans="2:25" s="3" customFormat="1" x14ac:dyDescent="0.25">
      <c r="B1468" s="21"/>
      <c r="C1468" s="2"/>
      <c r="D1468" s="2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</row>
    <row r="1469" spans="2:25" s="3" customFormat="1" x14ac:dyDescent="0.25">
      <c r="B1469" s="21"/>
      <c r="C1469" s="2"/>
      <c r="D1469" s="2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</row>
    <row r="1470" spans="2:25" s="3" customFormat="1" x14ac:dyDescent="0.25">
      <c r="B1470" s="21"/>
      <c r="C1470" s="2"/>
      <c r="D1470" s="2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</row>
    <row r="1471" spans="2:25" s="3" customFormat="1" x14ac:dyDescent="0.25">
      <c r="B1471" s="21"/>
      <c r="C1471" s="2"/>
      <c r="D1471" s="2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</row>
    <row r="1472" spans="2:25" s="3" customFormat="1" x14ac:dyDescent="0.25">
      <c r="B1472" s="21"/>
      <c r="C1472" s="2"/>
      <c r="D1472" s="2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</row>
    <row r="1473" spans="2:25" s="3" customFormat="1" x14ac:dyDescent="0.25">
      <c r="B1473" s="21"/>
      <c r="C1473" s="2"/>
      <c r="D1473" s="2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</row>
    <row r="1474" spans="2:25" s="3" customFormat="1" x14ac:dyDescent="0.25">
      <c r="B1474" s="21"/>
      <c r="C1474" s="2"/>
      <c r="D1474" s="2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</row>
    <row r="1475" spans="2:25" s="3" customFormat="1" x14ac:dyDescent="0.25">
      <c r="B1475" s="21"/>
      <c r="C1475" s="2"/>
      <c r="D1475" s="2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</row>
    <row r="1476" spans="2:25" s="3" customFormat="1" x14ac:dyDescent="0.25">
      <c r="B1476" s="21"/>
      <c r="C1476" s="2"/>
      <c r="D1476" s="2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</row>
    <row r="1477" spans="2:25" s="3" customFormat="1" x14ac:dyDescent="0.25">
      <c r="B1477" s="21"/>
      <c r="C1477" s="2"/>
      <c r="D1477" s="2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</row>
    <row r="1478" spans="2:25" s="3" customFormat="1" x14ac:dyDescent="0.25">
      <c r="B1478" s="21"/>
      <c r="C1478" s="2"/>
      <c r="D1478" s="2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</row>
    <row r="1479" spans="2:25" s="3" customFormat="1" x14ac:dyDescent="0.25">
      <c r="B1479" s="21"/>
      <c r="C1479" s="2"/>
      <c r="D1479" s="2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</row>
    <row r="1480" spans="2:25" s="3" customFormat="1" x14ac:dyDescent="0.25">
      <c r="B1480" s="21"/>
      <c r="C1480" s="2"/>
      <c r="D1480" s="2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</row>
    <row r="1481" spans="2:25" s="3" customFormat="1" x14ac:dyDescent="0.25">
      <c r="B1481" s="21"/>
      <c r="C1481" s="2"/>
      <c r="D1481" s="2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</row>
    <row r="1482" spans="2:25" s="3" customFormat="1" x14ac:dyDescent="0.25">
      <c r="B1482" s="21"/>
      <c r="C1482" s="2"/>
      <c r="D1482" s="2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</row>
    <row r="1483" spans="2:25" s="3" customFormat="1" x14ac:dyDescent="0.25">
      <c r="B1483" s="21"/>
      <c r="C1483" s="2"/>
      <c r="D1483" s="2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</row>
    <row r="1484" spans="2:25" s="3" customFormat="1" x14ac:dyDescent="0.25">
      <c r="B1484" s="21"/>
      <c r="C1484" s="2"/>
      <c r="D1484" s="2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</row>
    <row r="1485" spans="2:25" s="3" customFormat="1" x14ac:dyDescent="0.25">
      <c r="B1485" s="21"/>
      <c r="C1485" s="2"/>
      <c r="D1485" s="2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</row>
    <row r="1486" spans="2:25" s="3" customFormat="1" x14ac:dyDescent="0.25">
      <c r="B1486" s="21"/>
      <c r="C1486" s="2"/>
      <c r="D1486" s="2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</row>
    <row r="1487" spans="2:25" s="3" customFormat="1" x14ac:dyDescent="0.25">
      <c r="B1487" s="21"/>
      <c r="C1487" s="2"/>
      <c r="D1487" s="2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</row>
    <row r="1488" spans="2:25" s="3" customFormat="1" x14ac:dyDescent="0.25">
      <c r="B1488" s="21"/>
      <c r="C1488" s="2"/>
      <c r="D1488" s="2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</row>
    <row r="1489" spans="2:25" s="3" customFormat="1" x14ac:dyDescent="0.25">
      <c r="B1489" s="21"/>
      <c r="C1489" s="2"/>
      <c r="D1489" s="2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</row>
    <row r="1490" spans="2:25" s="3" customFormat="1" x14ac:dyDescent="0.25">
      <c r="B1490" s="21"/>
      <c r="C1490" s="2"/>
      <c r="D1490" s="2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</row>
    <row r="1491" spans="2:25" s="3" customFormat="1" x14ac:dyDescent="0.25">
      <c r="B1491" s="21"/>
      <c r="C1491" s="2"/>
      <c r="D1491" s="2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</row>
    <row r="1492" spans="2:25" s="3" customFormat="1" x14ac:dyDescent="0.25">
      <c r="B1492" s="21"/>
      <c r="C1492" s="2"/>
      <c r="D1492" s="2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</row>
    <row r="1493" spans="2:25" s="3" customFormat="1" x14ac:dyDescent="0.25">
      <c r="B1493" s="21"/>
      <c r="C1493" s="2"/>
      <c r="D1493" s="2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</row>
    <row r="1494" spans="2:25" s="3" customFormat="1" x14ac:dyDescent="0.25">
      <c r="B1494" s="21"/>
      <c r="C1494" s="2"/>
      <c r="D1494" s="2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</row>
    <row r="1495" spans="2:25" s="3" customFormat="1" x14ac:dyDescent="0.25">
      <c r="B1495" s="21"/>
      <c r="C1495" s="2"/>
      <c r="D1495" s="2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</row>
    <row r="1496" spans="2:25" s="3" customFormat="1" x14ac:dyDescent="0.25">
      <c r="B1496" s="21"/>
      <c r="C1496" s="2"/>
      <c r="D1496" s="2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</row>
    <row r="1497" spans="2:25" s="3" customFormat="1" x14ac:dyDescent="0.25">
      <c r="B1497" s="21"/>
      <c r="C1497" s="2"/>
      <c r="D1497" s="2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</row>
    <row r="1498" spans="2:25" s="3" customFormat="1" x14ac:dyDescent="0.25">
      <c r="B1498" s="21"/>
      <c r="C1498" s="2"/>
      <c r="D1498" s="2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</row>
    <row r="1499" spans="2:25" s="3" customFormat="1" x14ac:dyDescent="0.25">
      <c r="B1499" s="21"/>
      <c r="C1499" s="2"/>
      <c r="D1499" s="2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</row>
    <row r="1500" spans="2:25" s="3" customFormat="1" x14ac:dyDescent="0.25">
      <c r="B1500" s="21"/>
      <c r="C1500" s="2"/>
      <c r="D1500" s="2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</row>
    <row r="1501" spans="2:25" s="3" customFormat="1" x14ac:dyDescent="0.25">
      <c r="B1501" s="21"/>
      <c r="C1501" s="2"/>
      <c r="D1501" s="2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</row>
    <row r="1502" spans="2:25" s="3" customFormat="1" x14ac:dyDescent="0.25">
      <c r="B1502" s="21"/>
      <c r="C1502" s="2"/>
      <c r="D1502" s="2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</row>
    <row r="1503" spans="2:25" s="3" customFormat="1" x14ac:dyDescent="0.25">
      <c r="B1503" s="21"/>
      <c r="C1503" s="2"/>
      <c r="D1503" s="2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</row>
    <row r="1504" spans="2:25" s="3" customFormat="1" x14ac:dyDescent="0.25">
      <c r="B1504" s="21"/>
      <c r="C1504" s="2"/>
      <c r="D1504" s="2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</row>
    <row r="1505" spans="2:25" s="3" customFormat="1" x14ac:dyDescent="0.25">
      <c r="B1505" s="21"/>
      <c r="C1505" s="2"/>
      <c r="D1505" s="2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</row>
    <row r="1506" spans="2:25" s="3" customFormat="1" x14ac:dyDescent="0.25">
      <c r="B1506" s="21"/>
      <c r="C1506" s="2"/>
      <c r="D1506" s="2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</row>
    <row r="1507" spans="2:25" s="3" customFormat="1" x14ac:dyDescent="0.25">
      <c r="B1507" s="21"/>
      <c r="C1507" s="2"/>
      <c r="D1507" s="2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</row>
    <row r="1508" spans="2:25" s="3" customFormat="1" x14ac:dyDescent="0.25">
      <c r="B1508" s="21"/>
      <c r="C1508" s="2"/>
      <c r="D1508" s="2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</row>
    <row r="1509" spans="2:25" s="3" customFormat="1" x14ac:dyDescent="0.25">
      <c r="B1509" s="21"/>
      <c r="C1509" s="2"/>
      <c r="D1509" s="2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</row>
    <row r="1510" spans="2:25" s="3" customFormat="1" x14ac:dyDescent="0.25">
      <c r="B1510" s="21"/>
      <c r="C1510" s="2"/>
      <c r="D1510" s="2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</row>
    <row r="1511" spans="2:25" s="3" customFormat="1" x14ac:dyDescent="0.25">
      <c r="B1511" s="21"/>
      <c r="C1511" s="2"/>
      <c r="D1511" s="2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</row>
    <row r="1512" spans="2:25" s="3" customFormat="1" x14ac:dyDescent="0.25">
      <c r="B1512" s="21"/>
      <c r="C1512" s="2"/>
      <c r="D1512" s="2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</row>
    <row r="1513" spans="2:25" s="3" customFormat="1" x14ac:dyDescent="0.25">
      <c r="B1513" s="21"/>
      <c r="C1513" s="2"/>
      <c r="D1513" s="2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</row>
    <row r="1514" spans="2:25" s="3" customFormat="1" x14ac:dyDescent="0.25">
      <c r="B1514" s="21"/>
      <c r="C1514" s="2"/>
      <c r="D1514" s="2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</row>
    <row r="1515" spans="2:25" s="3" customFormat="1" x14ac:dyDescent="0.25">
      <c r="B1515" s="21"/>
      <c r="C1515" s="2"/>
      <c r="D1515" s="2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</row>
    <row r="1516" spans="2:25" s="3" customFormat="1" x14ac:dyDescent="0.25">
      <c r="B1516" s="21"/>
      <c r="C1516" s="2"/>
      <c r="D1516" s="2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</row>
    <row r="1517" spans="2:25" s="3" customFormat="1" x14ac:dyDescent="0.25">
      <c r="B1517" s="21"/>
      <c r="C1517" s="2"/>
      <c r="D1517" s="2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</row>
    <row r="1518" spans="2:25" s="3" customFormat="1" x14ac:dyDescent="0.25">
      <c r="B1518" s="21"/>
      <c r="C1518" s="2"/>
      <c r="D1518" s="2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</row>
    <row r="1519" spans="2:25" s="3" customFormat="1" x14ac:dyDescent="0.25">
      <c r="B1519" s="21"/>
      <c r="C1519" s="2"/>
      <c r="D1519" s="2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</row>
    <row r="1520" spans="2:25" s="3" customFormat="1" x14ac:dyDescent="0.25">
      <c r="B1520" s="21"/>
      <c r="C1520" s="2"/>
      <c r="D1520" s="2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</row>
    <row r="1521" spans="2:25" s="3" customFormat="1" x14ac:dyDescent="0.25">
      <c r="B1521" s="21"/>
      <c r="C1521" s="2"/>
      <c r="D1521" s="2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</row>
    <row r="1522" spans="2:25" s="3" customFormat="1" x14ac:dyDescent="0.25">
      <c r="B1522" s="21"/>
      <c r="C1522" s="2"/>
      <c r="D1522" s="2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</row>
    <row r="1523" spans="2:25" s="3" customFormat="1" x14ac:dyDescent="0.25">
      <c r="B1523" s="21"/>
      <c r="C1523" s="2"/>
      <c r="D1523" s="2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</row>
    <row r="1524" spans="2:25" s="3" customFormat="1" x14ac:dyDescent="0.25">
      <c r="B1524" s="21"/>
      <c r="C1524" s="2"/>
      <c r="D1524" s="2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</row>
    <row r="1525" spans="2:25" s="3" customFormat="1" x14ac:dyDescent="0.25">
      <c r="B1525" s="21"/>
      <c r="C1525" s="2"/>
      <c r="D1525" s="2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</row>
    <row r="1526" spans="2:25" s="3" customFormat="1" x14ac:dyDescent="0.25">
      <c r="B1526" s="21"/>
      <c r="C1526" s="2"/>
      <c r="D1526" s="2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</row>
    <row r="1527" spans="2:25" s="3" customFormat="1" x14ac:dyDescent="0.25">
      <c r="B1527" s="21"/>
      <c r="C1527" s="2"/>
      <c r="D1527" s="2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</row>
    <row r="1528" spans="2:25" s="3" customFormat="1" x14ac:dyDescent="0.25">
      <c r="B1528" s="21"/>
      <c r="C1528" s="2"/>
      <c r="D1528" s="2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</row>
    <row r="1529" spans="2:25" s="3" customFormat="1" x14ac:dyDescent="0.25">
      <c r="B1529" s="21"/>
      <c r="C1529" s="2"/>
      <c r="D1529" s="2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</row>
    <row r="1530" spans="2:25" s="3" customFormat="1" x14ac:dyDescent="0.25">
      <c r="B1530" s="21"/>
      <c r="C1530" s="2"/>
      <c r="D1530" s="2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</row>
    <row r="1531" spans="2:25" s="3" customFormat="1" x14ac:dyDescent="0.25">
      <c r="B1531" s="21"/>
      <c r="C1531" s="2"/>
      <c r="D1531" s="2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</row>
    <row r="1532" spans="2:25" s="3" customFormat="1" x14ac:dyDescent="0.25">
      <c r="B1532" s="21"/>
      <c r="C1532" s="2"/>
      <c r="D1532" s="2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</row>
    <row r="1533" spans="2:25" s="3" customFormat="1" x14ac:dyDescent="0.25">
      <c r="B1533" s="21"/>
      <c r="C1533" s="2"/>
      <c r="D1533" s="2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</row>
    <row r="1534" spans="2:25" s="3" customFormat="1" x14ac:dyDescent="0.25">
      <c r="B1534" s="21"/>
      <c r="C1534" s="2"/>
      <c r="D1534" s="2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</row>
    <row r="1535" spans="2:25" s="3" customFormat="1" x14ac:dyDescent="0.25">
      <c r="B1535" s="21"/>
      <c r="C1535" s="2"/>
      <c r="D1535" s="2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</row>
    <row r="1536" spans="2:25" s="3" customFormat="1" x14ac:dyDescent="0.25">
      <c r="B1536" s="21"/>
      <c r="C1536" s="2"/>
      <c r="D1536" s="2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</row>
    <row r="1537" spans="2:25" s="3" customFormat="1" x14ac:dyDescent="0.25">
      <c r="B1537" s="21"/>
      <c r="C1537" s="2"/>
      <c r="D1537" s="2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</row>
    <row r="1538" spans="2:25" s="3" customFormat="1" x14ac:dyDescent="0.25">
      <c r="B1538" s="21"/>
      <c r="C1538" s="2"/>
      <c r="D1538" s="2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</row>
    <row r="1539" spans="2:25" s="3" customFormat="1" x14ac:dyDescent="0.25">
      <c r="B1539" s="21"/>
      <c r="C1539" s="2"/>
      <c r="D1539" s="2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</row>
    <row r="1540" spans="2:25" s="3" customFormat="1" x14ac:dyDescent="0.25">
      <c r="B1540" s="21"/>
      <c r="C1540" s="2"/>
      <c r="D1540" s="2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</row>
    <row r="1541" spans="2:25" s="3" customFormat="1" x14ac:dyDescent="0.25">
      <c r="B1541" s="21"/>
      <c r="C1541" s="2"/>
      <c r="D1541" s="2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</row>
    <row r="1542" spans="2:25" s="3" customFormat="1" x14ac:dyDescent="0.25">
      <c r="B1542" s="21"/>
      <c r="C1542" s="2"/>
      <c r="D1542" s="2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</row>
    <row r="1543" spans="2:25" s="3" customFormat="1" x14ac:dyDescent="0.25">
      <c r="B1543" s="21"/>
      <c r="C1543" s="2"/>
      <c r="D1543" s="2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</row>
    <row r="1544" spans="2:25" s="3" customFormat="1" x14ac:dyDescent="0.25">
      <c r="B1544" s="21"/>
      <c r="C1544" s="2"/>
      <c r="D1544" s="2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</row>
    <row r="1545" spans="2:25" s="3" customFormat="1" x14ac:dyDescent="0.25">
      <c r="B1545" s="21"/>
      <c r="C1545" s="2"/>
      <c r="D1545" s="2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</row>
    <row r="1546" spans="2:25" s="3" customFormat="1" x14ac:dyDescent="0.25">
      <c r="B1546" s="21"/>
      <c r="C1546" s="2"/>
      <c r="D1546" s="2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</row>
    <row r="1547" spans="2:25" s="3" customFormat="1" x14ac:dyDescent="0.25">
      <c r="B1547" s="21"/>
      <c r="C1547" s="2"/>
      <c r="D1547" s="2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</row>
    <row r="1548" spans="2:25" s="3" customFormat="1" x14ac:dyDescent="0.25">
      <c r="B1548" s="21"/>
      <c r="C1548" s="2"/>
      <c r="D1548" s="2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</row>
    <row r="1549" spans="2:25" s="3" customFormat="1" x14ac:dyDescent="0.25">
      <c r="B1549" s="21"/>
      <c r="C1549" s="2"/>
      <c r="D1549" s="2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</row>
    <row r="1550" spans="2:25" s="3" customFormat="1" x14ac:dyDescent="0.25">
      <c r="B1550" s="21"/>
      <c r="C1550" s="2"/>
      <c r="D1550" s="2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</row>
    <row r="1551" spans="2:25" s="3" customFormat="1" x14ac:dyDescent="0.25">
      <c r="B1551" s="21"/>
      <c r="C1551" s="2"/>
      <c r="D1551" s="2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</row>
    <row r="1552" spans="2:25" s="3" customFormat="1" x14ac:dyDescent="0.25">
      <c r="B1552" s="21"/>
      <c r="C1552" s="2"/>
      <c r="D1552" s="2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</row>
    <row r="1553" spans="2:25" s="3" customFormat="1" x14ac:dyDescent="0.25">
      <c r="B1553" s="21"/>
      <c r="C1553" s="2"/>
      <c r="D1553" s="2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</row>
    <row r="1554" spans="2:25" s="3" customFormat="1" x14ac:dyDescent="0.25">
      <c r="B1554" s="21"/>
      <c r="C1554" s="2"/>
      <c r="D1554" s="2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</row>
    <row r="1555" spans="2:25" s="3" customFormat="1" x14ac:dyDescent="0.25">
      <c r="B1555" s="21"/>
      <c r="C1555" s="2"/>
      <c r="D1555" s="2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</row>
    <row r="1556" spans="2:25" s="3" customFormat="1" x14ac:dyDescent="0.25">
      <c r="B1556" s="21"/>
      <c r="C1556" s="2"/>
      <c r="D1556" s="2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</row>
    <row r="1557" spans="2:25" s="3" customFormat="1" x14ac:dyDescent="0.25">
      <c r="B1557" s="21"/>
      <c r="C1557" s="2"/>
      <c r="D1557" s="2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</row>
    <row r="1558" spans="2:25" s="3" customFormat="1" x14ac:dyDescent="0.25">
      <c r="B1558" s="21"/>
      <c r="C1558" s="2"/>
      <c r="D1558" s="2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</row>
    <row r="1559" spans="2:25" s="3" customFormat="1" x14ac:dyDescent="0.25">
      <c r="B1559" s="21"/>
      <c r="C1559" s="2"/>
      <c r="D1559" s="2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</row>
    <row r="1560" spans="2:25" s="3" customFormat="1" x14ac:dyDescent="0.25">
      <c r="B1560" s="21"/>
      <c r="C1560" s="2"/>
      <c r="D1560" s="2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</row>
    <row r="1561" spans="2:25" s="3" customFormat="1" x14ac:dyDescent="0.25">
      <c r="B1561" s="21"/>
      <c r="C1561" s="2"/>
      <c r="D1561" s="2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</row>
    <row r="1562" spans="2:25" s="3" customFormat="1" x14ac:dyDescent="0.25">
      <c r="B1562" s="21"/>
      <c r="C1562" s="2"/>
      <c r="D1562" s="2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</row>
    <row r="1563" spans="2:25" s="3" customFormat="1" x14ac:dyDescent="0.25">
      <c r="B1563" s="21"/>
      <c r="C1563" s="2"/>
      <c r="D1563" s="2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</row>
    <row r="1564" spans="2:25" s="3" customFormat="1" x14ac:dyDescent="0.25">
      <c r="B1564" s="21"/>
      <c r="C1564" s="2"/>
      <c r="D1564" s="2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</row>
    <row r="1565" spans="2:25" s="3" customFormat="1" x14ac:dyDescent="0.25">
      <c r="B1565" s="21"/>
      <c r="C1565" s="2"/>
      <c r="D1565" s="2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</row>
    <row r="1566" spans="2:25" s="3" customFormat="1" x14ac:dyDescent="0.25">
      <c r="B1566" s="21"/>
      <c r="C1566" s="2"/>
      <c r="D1566" s="2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</row>
    <row r="1567" spans="2:25" s="3" customFormat="1" x14ac:dyDescent="0.25">
      <c r="B1567" s="21"/>
      <c r="C1567" s="2"/>
      <c r="D1567" s="2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</row>
    <row r="1568" spans="2:25" s="3" customFormat="1" x14ac:dyDescent="0.25">
      <c r="B1568" s="21"/>
      <c r="C1568" s="2"/>
      <c r="D1568" s="2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</row>
    <row r="1569" spans="2:25" s="3" customFormat="1" x14ac:dyDescent="0.25">
      <c r="B1569" s="21"/>
      <c r="C1569" s="2"/>
      <c r="D1569" s="2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</row>
    <row r="1570" spans="2:25" s="3" customFormat="1" x14ac:dyDescent="0.25">
      <c r="B1570" s="21"/>
      <c r="C1570" s="2"/>
      <c r="D1570" s="2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</row>
    <row r="1571" spans="2:25" s="3" customFormat="1" x14ac:dyDescent="0.25">
      <c r="B1571" s="21"/>
      <c r="C1571" s="2"/>
      <c r="D1571" s="2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</row>
    <row r="1572" spans="2:25" s="3" customFormat="1" x14ac:dyDescent="0.25">
      <c r="B1572" s="21"/>
      <c r="C1572" s="2"/>
      <c r="D1572" s="2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</row>
    <row r="1573" spans="2:25" s="3" customFormat="1" x14ac:dyDescent="0.25">
      <c r="B1573" s="21"/>
      <c r="C1573" s="2"/>
      <c r="D1573" s="2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</row>
    <row r="1574" spans="2:25" s="3" customFormat="1" x14ac:dyDescent="0.25">
      <c r="B1574" s="21"/>
      <c r="C1574" s="2"/>
      <c r="D1574" s="2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</row>
    <row r="1575" spans="2:25" s="3" customFormat="1" x14ac:dyDescent="0.25">
      <c r="B1575" s="21"/>
      <c r="C1575" s="2"/>
      <c r="D1575" s="2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</row>
    <row r="1576" spans="2:25" s="3" customFormat="1" x14ac:dyDescent="0.25">
      <c r="B1576" s="21"/>
      <c r="C1576" s="2"/>
      <c r="D1576" s="2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</row>
    <row r="1577" spans="2:25" s="3" customFormat="1" x14ac:dyDescent="0.25">
      <c r="B1577" s="21"/>
      <c r="C1577" s="2"/>
      <c r="D1577" s="2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</row>
    <row r="1578" spans="2:25" s="3" customFormat="1" x14ac:dyDescent="0.25">
      <c r="B1578" s="21"/>
      <c r="C1578" s="2"/>
      <c r="D1578" s="2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</row>
    <row r="1579" spans="2:25" s="3" customFormat="1" x14ac:dyDescent="0.25">
      <c r="B1579" s="21"/>
      <c r="C1579" s="2"/>
      <c r="D1579" s="2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</row>
    <row r="1580" spans="2:25" s="3" customFormat="1" x14ac:dyDescent="0.25">
      <c r="B1580" s="21"/>
      <c r="C1580" s="2"/>
      <c r="D1580" s="2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</row>
    <row r="1581" spans="2:25" s="3" customFormat="1" x14ac:dyDescent="0.25">
      <c r="B1581" s="21"/>
      <c r="C1581" s="2"/>
      <c r="D1581" s="2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</row>
    <row r="1582" spans="2:25" s="3" customFormat="1" x14ac:dyDescent="0.25">
      <c r="B1582" s="21"/>
      <c r="C1582" s="2"/>
      <c r="D1582" s="2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</row>
    <row r="1583" spans="2:25" s="3" customFormat="1" x14ac:dyDescent="0.25">
      <c r="B1583" s="21"/>
      <c r="C1583" s="2"/>
      <c r="D1583" s="2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</row>
    <row r="1584" spans="2:25" s="3" customFormat="1" x14ac:dyDescent="0.25">
      <c r="B1584" s="21"/>
      <c r="C1584" s="2"/>
      <c r="D1584" s="2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</row>
    <row r="1585" spans="2:25" s="3" customFormat="1" x14ac:dyDescent="0.25">
      <c r="B1585" s="21"/>
      <c r="C1585" s="2"/>
      <c r="D1585" s="2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</row>
    <row r="1586" spans="2:25" s="3" customFormat="1" x14ac:dyDescent="0.25">
      <c r="B1586" s="21"/>
      <c r="C1586" s="2"/>
      <c r="D1586" s="2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</row>
    <row r="1587" spans="2:25" s="3" customFormat="1" x14ac:dyDescent="0.25">
      <c r="B1587" s="21"/>
      <c r="C1587" s="2"/>
      <c r="D1587" s="2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</row>
    <row r="1588" spans="2:25" s="3" customFormat="1" x14ac:dyDescent="0.25">
      <c r="B1588" s="21"/>
      <c r="C1588" s="2"/>
      <c r="D1588" s="2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</row>
    <row r="1589" spans="2:25" s="3" customFormat="1" x14ac:dyDescent="0.25">
      <c r="B1589" s="21"/>
      <c r="C1589" s="2"/>
      <c r="D1589" s="2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</row>
    <row r="1590" spans="2:25" s="3" customFormat="1" x14ac:dyDescent="0.25">
      <c r="B1590" s="21"/>
      <c r="C1590" s="2"/>
      <c r="D1590" s="2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</row>
    <row r="1591" spans="2:25" s="3" customFormat="1" x14ac:dyDescent="0.25">
      <c r="B1591" s="21"/>
      <c r="C1591" s="2"/>
      <c r="D1591" s="2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</row>
    <row r="1592" spans="2:25" s="3" customFormat="1" x14ac:dyDescent="0.25">
      <c r="B1592" s="21"/>
      <c r="C1592" s="2"/>
      <c r="D1592" s="2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</row>
    <row r="1593" spans="2:25" s="3" customFormat="1" x14ac:dyDescent="0.25">
      <c r="B1593" s="21"/>
      <c r="C1593" s="2"/>
      <c r="D1593" s="2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</row>
    <row r="1594" spans="2:25" s="3" customFormat="1" x14ac:dyDescent="0.25">
      <c r="B1594" s="21"/>
      <c r="C1594" s="2"/>
      <c r="D1594" s="2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</row>
    <row r="1595" spans="2:25" s="3" customFormat="1" x14ac:dyDescent="0.25">
      <c r="B1595" s="21"/>
      <c r="C1595" s="2"/>
      <c r="D1595" s="2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</row>
    <row r="1596" spans="2:25" s="3" customFormat="1" x14ac:dyDescent="0.25">
      <c r="B1596" s="21"/>
      <c r="C1596" s="2"/>
      <c r="D1596" s="2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</row>
    <row r="1597" spans="2:25" s="3" customFormat="1" x14ac:dyDescent="0.25">
      <c r="B1597" s="21"/>
      <c r="C1597" s="2"/>
      <c r="D1597" s="2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</row>
    <row r="1598" spans="2:25" s="3" customFormat="1" x14ac:dyDescent="0.25">
      <c r="B1598" s="21"/>
      <c r="C1598" s="2"/>
      <c r="D1598" s="2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</row>
    <row r="1599" spans="2:25" s="3" customFormat="1" x14ac:dyDescent="0.25">
      <c r="B1599" s="21"/>
      <c r="C1599" s="2"/>
      <c r="D1599" s="2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</row>
    <row r="1600" spans="2:25" s="3" customFormat="1" x14ac:dyDescent="0.25">
      <c r="B1600" s="21"/>
      <c r="C1600" s="2"/>
      <c r="D1600" s="2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</row>
    <row r="1601" spans="2:25" s="3" customFormat="1" x14ac:dyDescent="0.25">
      <c r="B1601" s="21"/>
      <c r="C1601" s="2"/>
      <c r="D1601" s="2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</row>
    <row r="1602" spans="2:25" s="3" customFormat="1" x14ac:dyDescent="0.25">
      <c r="B1602" s="21"/>
      <c r="C1602" s="2"/>
      <c r="D1602" s="2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</row>
    <row r="1603" spans="2:25" s="3" customFormat="1" x14ac:dyDescent="0.25">
      <c r="B1603" s="21"/>
      <c r="C1603" s="2"/>
      <c r="D1603" s="2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</row>
    <row r="1604" spans="2:25" s="3" customFormat="1" x14ac:dyDescent="0.25">
      <c r="B1604" s="21"/>
      <c r="C1604" s="2"/>
      <c r="D1604" s="2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</row>
    <row r="1605" spans="2:25" s="3" customFormat="1" x14ac:dyDescent="0.25">
      <c r="B1605" s="21"/>
      <c r="C1605" s="2"/>
      <c r="D1605" s="2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</row>
    <row r="1606" spans="2:25" s="3" customFormat="1" x14ac:dyDescent="0.25">
      <c r="B1606" s="21"/>
      <c r="C1606" s="2"/>
      <c r="D1606" s="2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</row>
    <row r="1607" spans="2:25" s="3" customFormat="1" x14ac:dyDescent="0.25">
      <c r="B1607" s="21"/>
      <c r="C1607" s="2"/>
      <c r="D1607" s="2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</row>
    <row r="1608" spans="2:25" s="3" customFormat="1" x14ac:dyDescent="0.25">
      <c r="B1608" s="21"/>
      <c r="C1608" s="2"/>
      <c r="D1608" s="2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</row>
    <row r="1609" spans="2:25" s="3" customFormat="1" x14ac:dyDescent="0.25">
      <c r="B1609" s="21"/>
      <c r="C1609" s="2"/>
      <c r="D1609" s="2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</row>
    <row r="1610" spans="2:25" s="3" customFormat="1" x14ac:dyDescent="0.25">
      <c r="B1610" s="21"/>
      <c r="C1610" s="2"/>
      <c r="D1610" s="2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</row>
    <row r="1611" spans="2:25" s="3" customFormat="1" x14ac:dyDescent="0.25">
      <c r="B1611" s="21"/>
      <c r="C1611" s="2"/>
      <c r="D1611" s="2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</row>
    <row r="1612" spans="2:25" s="3" customFormat="1" x14ac:dyDescent="0.25">
      <c r="B1612" s="21"/>
      <c r="C1612" s="2"/>
      <c r="D1612" s="2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</row>
    <row r="1613" spans="2:25" s="3" customFormat="1" x14ac:dyDescent="0.25">
      <c r="B1613" s="21"/>
      <c r="C1613" s="2"/>
      <c r="D1613" s="2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</row>
    <row r="1614" spans="2:25" s="3" customFormat="1" x14ac:dyDescent="0.25">
      <c r="B1614" s="21"/>
      <c r="C1614" s="2"/>
      <c r="D1614" s="2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</row>
    <row r="1615" spans="2:25" s="3" customFormat="1" x14ac:dyDescent="0.25">
      <c r="B1615" s="21"/>
      <c r="C1615" s="2"/>
      <c r="D1615" s="2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</row>
    <row r="1616" spans="2:25" s="3" customFormat="1" x14ac:dyDescent="0.25">
      <c r="B1616" s="21"/>
      <c r="C1616" s="2"/>
      <c r="D1616" s="2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</row>
    <row r="1617" spans="2:25" s="3" customFormat="1" x14ac:dyDescent="0.25">
      <c r="B1617" s="21"/>
      <c r="C1617" s="2"/>
      <c r="D1617" s="2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</row>
    <row r="1618" spans="2:25" s="3" customFormat="1" x14ac:dyDescent="0.25">
      <c r="B1618" s="21"/>
      <c r="C1618" s="2"/>
      <c r="D1618" s="2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</row>
    <row r="1619" spans="2:25" s="3" customFormat="1" x14ac:dyDescent="0.25">
      <c r="B1619" s="21"/>
      <c r="C1619" s="2"/>
      <c r="D1619" s="2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</row>
    <row r="1620" spans="2:25" s="3" customFormat="1" x14ac:dyDescent="0.25">
      <c r="B1620" s="21"/>
      <c r="C1620" s="2"/>
      <c r="D1620" s="2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</row>
    <row r="1621" spans="2:25" s="3" customFormat="1" x14ac:dyDescent="0.25">
      <c r="B1621" s="21"/>
      <c r="C1621" s="2"/>
      <c r="D1621" s="2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</row>
    <row r="1622" spans="2:25" s="3" customFormat="1" x14ac:dyDescent="0.25">
      <c r="B1622" s="21"/>
      <c r="C1622" s="2"/>
      <c r="D1622" s="2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</row>
    <row r="1623" spans="2:25" s="3" customFormat="1" x14ac:dyDescent="0.25">
      <c r="B1623" s="21"/>
      <c r="C1623" s="2"/>
      <c r="D1623" s="2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</row>
    <row r="1624" spans="2:25" s="3" customFormat="1" x14ac:dyDescent="0.25">
      <c r="B1624" s="21"/>
      <c r="C1624" s="2"/>
      <c r="D1624" s="2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</row>
    <row r="1625" spans="2:25" s="3" customFormat="1" x14ac:dyDescent="0.25">
      <c r="B1625" s="21"/>
      <c r="C1625" s="2"/>
      <c r="D1625" s="2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</row>
    <row r="1626" spans="2:25" s="3" customFormat="1" x14ac:dyDescent="0.25">
      <c r="B1626" s="21"/>
      <c r="C1626" s="2"/>
      <c r="D1626" s="2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</row>
    <row r="1627" spans="2:25" s="3" customFormat="1" x14ac:dyDescent="0.25">
      <c r="B1627" s="21"/>
      <c r="C1627" s="2"/>
      <c r="D1627" s="2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</row>
    <row r="1628" spans="2:25" s="3" customFormat="1" x14ac:dyDescent="0.25">
      <c r="B1628" s="21"/>
      <c r="C1628" s="2"/>
      <c r="D1628" s="2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</row>
    <row r="1629" spans="2:25" s="3" customFormat="1" x14ac:dyDescent="0.25">
      <c r="B1629" s="21"/>
      <c r="C1629" s="2"/>
      <c r="D1629" s="2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</row>
    <row r="1630" spans="2:25" s="3" customFormat="1" x14ac:dyDescent="0.25">
      <c r="B1630" s="21"/>
      <c r="C1630" s="2"/>
      <c r="D1630" s="2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</row>
    <row r="1631" spans="2:25" s="3" customFormat="1" x14ac:dyDescent="0.25">
      <c r="B1631" s="21"/>
      <c r="C1631" s="2"/>
      <c r="D1631" s="2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</row>
    <row r="1632" spans="2:25" s="3" customFormat="1" x14ac:dyDescent="0.25">
      <c r="B1632" s="21"/>
      <c r="C1632" s="2"/>
      <c r="D1632" s="2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</row>
    <row r="1633" spans="2:25" s="3" customFormat="1" x14ac:dyDescent="0.25">
      <c r="B1633" s="21"/>
      <c r="C1633" s="2"/>
      <c r="D1633" s="2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</row>
    <row r="1634" spans="2:25" s="3" customFormat="1" x14ac:dyDescent="0.25">
      <c r="B1634" s="21"/>
      <c r="C1634" s="2"/>
      <c r="D1634" s="2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</row>
    <row r="1635" spans="2:25" s="3" customFormat="1" x14ac:dyDescent="0.25">
      <c r="B1635" s="21"/>
      <c r="C1635" s="2"/>
      <c r="D1635" s="2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</row>
    <row r="1636" spans="2:25" s="3" customFormat="1" x14ac:dyDescent="0.25">
      <c r="B1636" s="21"/>
      <c r="C1636" s="2"/>
      <c r="D1636" s="2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</row>
    <row r="1637" spans="2:25" s="3" customFormat="1" x14ac:dyDescent="0.25">
      <c r="B1637" s="21"/>
      <c r="C1637" s="2"/>
      <c r="D1637" s="2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</row>
    <row r="1638" spans="2:25" s="3" customFormat="1" x14ac:dyDescent="0.25">
      <c r="B1638" s="21"/>
      <c r="C1638" s="2"/>
      <c r="D1638" s="2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</row>
    <row r="1639" spans="2:25" s="3" customFormat="1" x14ac:dyDescent="0.25">
      <c r="B1639" s="21"/>
      <c r="C1639" s="2"/>
      <c r="D1639" s="2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</row>
    <row r="1640" spans="2:25" s="3" customFormat="1" x14ac:dyDescent="0.25">
      <c r="B1640" s="21"/>
      <c r="C1640" s="2"/>
      <c r="D1640" s="2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</row>
    <row r="1641" spans="2:25" s="3" customFormat="1" x14ac:dyDescent="0.25">
      <c r="B1641" s="21"/>
      <c r="C1641" s="2"/>
      <c r="D1641" s="2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</row>
    <row r="1642" spans="2:25" s="3" customFormat="1" x14ac:dyDescent="0.25">
      <c r="B1642" s="21"/>
      <c r="C1642" s="2"/>
      <c r="D1642" s="2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</row>
    <row r="1643" spans="2:25" s="3" customFormat="1" x14ac:dyDescent="0.25">
      <c r="B1643" s="21"/>
      <c r="C1643" s="2"/>
      <c r="D1643" s="2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</row>
    <row r="1644" spans="2:25" s="3" customFormat="1" x14ac:dyDescent="0.25">
      <c r="B1644" s="21"/>
      <c r="C1644" s="2"/>
      <c r="D1644" s="2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</row>
    <row r="1645" spans="2:25" s="3" customFormat="1" x14ac:dyDescent="0.25">
      <c r="B1645" s="21"/>
      <c r="C1645" s="2"/>
      <c r="D1645" s="2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</row>
    <row r="1646" spans="2:25" s="3" customFormat="1" x14ac:dyDescent="0.25">
      <c r="B1646" s="21"/>
      <c r="C1646" s="2"/>
      <c r="D1646" s="2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</row>
    <row r="1647" spans="2:25" s="3" customFormat="1" x14ac:dyDescent="0.25">
      <c r="B1647" s="21"/>
      <c r="C1647" s="2"/>
      <c r="D1647" s="2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</row>
    <row r="1648" spans="2:25" s="3" customFormat="1" x14ac:dyDescent="0.25">
      <c r="B1648" s="21"/>
      <c r="C1648" s="2"/>
      <c r="D1648" s="2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</row>
    <row r="1649" spans="2:25" s="3" customFormat="1" x14ac:dyDescent="0.25">
      <c r="B1649" s="21"/>
      <c r="C1649" s="2"/>
      <c r="D1649" s="2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</row>
    <row r="1650" spans="2:25" s="3" customFormat="1" x14ac:dyDescent="0.25">
      <c r="B1650" s="21"/>
      <c r="C1650" s="2"/>
      <c r="D1650" s="2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</row>
    <row r="1651" spans="2:25" s="3" customFormat="1" x14ac:dyDescent="0.25">
      <c r="B1651" s="21"/>
      <c r="C1651" s="2"/>
      <c r="D1651" s="2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</row>
    <row r="1652" spans="2:25" s="3" customFormat="1" x14ac:dyDescent="0.25">
      <c r="B1652" s="21"/>
      <c r="C1652" s="2"/>
      <c r="D1652" s="2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</row>
    <row r="1653" spans="2:25" s="3" customFormat="1" x14ac:dyDescent="0.25">
      <c r="B1653" s="21"/>
      <c r="C1653" s="2"/>
      <c r="D1653" s="2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</row>
    <row r="1654" spans="2:25" s="3" customFormat="1" x14ac:dyDescent="0.25">
      <c r="B1654" s="21"/>
      <c r="C1654" s="2"/>
      <c r="D1654" s="2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</row>
    <row r="1655" spans="2:25" s="3" customFormat="1" x14ac:dyDescent="0.25">
      <c r="B1655" s="21"/>
      <c r="C1655" s="2"/>
      <c r="D1655" s="2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</row>
    <row r="1656" spans="2:25" s="3" customFormat="1" x14ac:dyDescent="0.25">
      <c r="B1656" s="21"/>
      <c r="C1656" s="2"/>
      <c r="D1656" s="2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</row>
    <row r="1657" spans="2:25" s="3" customFormat="1" x14ac:dyDescent="0.25">
      <c r="B1657" s="21"/>
      <c r="C1657" s="2"/>
      <c r="D1657" s="2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</row>
    <row r="1658" spans="2:25" s="3" customFormat="1" x14ac:dyDescent="0.25">
      <c r="B1658" s="21"/>
      <c r="C1658" s="2"/>
      <c r="D1658" s="2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</row>
    <row r="1659" spans="2:25" s="3" customFormat="1" x14ac:dyDescent="0.25">
      <c r="B1659" s="21"/>
      <c r="C1659" s="2"/>
      <c r="D1659" s="2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</row>
    <row r="1660" spans="2:25" s="3" customFormat="1" x14ac:dyDescent="0.25">
      <c r="B1660" s="21"/>
      <c r="C1660" s="2"/>
      <c r="D1660" s="2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</row>
    <row r="1661" spans="2:25" s="3" customFormat="1" x14ac:dyDescent="0.25">
      <c r="B1661" s="21"/>
      <c r="C1661" s="2"/>
      <c r="D1661" s="2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</row>
    <row r="1662" spans="2:25" s="3" customFormat="1" x14ac:dyDescent="0.25">
      <c r="B1662" s="21"/>
      <c r="C1662" s="2"/>
      <c r="D1662" s="2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</row>
    <row r="1663" spans="2:25" s="3" customFormat="1" x14ac:dyDescent="0.25">
      <c r="B1663" s="21"/>
      <c r="C1663" s="2"/>
      <c r="D1663" s="2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</row>
    <row r="1664" spans="2:25" s="3" customFormat="1" x14ac:dyDescent="0.25">
      <c r="B1664" s="21"/>
      <c r="C1664" s="2"/>
      <c r="D1664" s="2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</row>
    <row r="1665" spans="2:25" s="3" customFormat="1" x14ac:dyDescent="0.25">
      <c r="B1665" s="21"/>
      <c r="C1665" s="2"/>
      <c r="D1665" s="2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</row>
    <row r="1666" spans="2:25" s="3" customFormat="1" x14ac:dyDescent="0.25">
      <c r="B1666" s="21"/>
      <c r="C1666" s="2"/>
      <c r="D1666" s="2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</row>
    <row r="1667" spans="2:25" s="3" customFormat="1" x14ac:dyDescent="0.25">
      <c r="B1667" s="21"/>
      <c r="C1667" s="2"/>
      <c r="D1667" s="2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</row>
    <row r="1668" spans="2:25" s="3" customFormat="1" x14ac:dyDescent="0.25">
      <c r="B1668" s="21"/>
      <c r="C1668" s="2"/>
      <c r="D1668" s="2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</row>
    <row r="1669" spans="2:25" s="3" customFormat="1" x14ac:dyDescent="0.25">
      <c r="B1669" s="21"/>
      <c r="C1669" s="2"/>
      <c r="D1669" s="2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</row>
    <row r="1670" spans="2:25" s="3" customFormat="1" x14ac:dyDescent="0.25">
      <c r="B1670" s="21"/>
      <c r="C1670" s="2"/>
      <c r="D1670" s="2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</row>
    <row r="1671" spans="2:25" s="3" customFormat="1" x14ac:dyDescent="0.25">
      <c r="B1671" s="21"/>
      <c r="C1671" s="2"/>
      <c r="D1671" s="2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</row>
    <row r="1672" spans="2:25" s="3" customFormat="1" x14ac:dyDescent="0.25">
      <c r="B1672" s="21"/>
      <c r="C1672" s="2"/>
      <c r="D1672" s="2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</row>
    <row r="1673" spans="2:25" s="3" customFormat="1" x14ac:dyDescent="0.25">
      <c r="B1673" s="21"/>
      <c r="C1673" s="2"/>
      <c r="D1673" s="2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</row>
    <row r="1674" spans="2:25" s="3" customFormat="1" x14ac:dyDescent="0.25">
      <c r="B1674" s="21"/>
      <c r="C1674" s="2"/>
      <c r="D1674" s="2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</row>
    <row r="1675" spans="2:25" s="3" customFormat="1" x14ac:dyDescent="0.25">
      <c r="B1675" s="21"/>
      <c r="C1675" s="2"/>
      <c r="D1675" s="2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</row>
    <row r="1676" spans="2:25" s="3" customFormat="1" x14ac:dyDescent="0.25">
      <c r="B1676" s="21"/>
      <c r="C1676" s="2"/>
      <c r="D1676" s="2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</row>
    <row r="1677" spans="2:25" s="3" customFormat="1" x14ac:dyDescent="0.25">
      <c r="B1677" s="21"/>
      <c r="C1677" s="2"/>
      <c r="D1677" s="2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</row>
    <row r="1678" spans="2:25" s="3" customFormat="1" x14ac:dyDescent="0.25">
      <c r="B1678" s="21"/>
      <c r="C1678" s="2"/>
      <c r="D1678" s="2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</row>
    <row r="1679" spans="2:25" s="3" customFormat="1" x14ac:dyDescent="0.25">
      <c r="B1679" s="21"/>
      <c r="C1679" s="2"/>
      <c r="D1679" s="2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</row>
    <row r="1680" spans="2:25" s="3" customFormat="1" x14ac:dyDescent="0.25">
      <c r="B1680" s="21"/>
      <c r="C1680" s="2"/>
      <c r="D1680" s="2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</row>
    <row r="1681" spans="2:25" s="3" customFormat="1" x14ac:dyDescent="0.25">
      <c r="B1681" s="21"/>
      <c r="C1681" s="2"/>
      <c r="D1681" s="2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</row>
    <row r="1682" spans="2:25" s="3" customFormat="1" x14ac:dyDescent="0.25">
      <c r="B1682" s="21"/>
      <c r="C1682" s="2"/>
      <c r="D1682" s="2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</row>
    <row r="1683" spans="2:25" s="3" customFormat="1" x14ac:dyDescent="0.25">
      <c r="B1683" s="21"/>
      <c r="C1683" s="2"/>
      <c r="D1683" s="2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</row>
    <row r="1684" spans="2:25" s="3" customFormat="1" x14ac:dyDescent="0.25">
      <c r="B1684" s="21"/>
      <c r="C1684" s="2"/>
      <c r="D1684" s="2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</row>
    <row r="1685" spans="2:25" s="3" customFormat="1" x14ac:dyDescent="0.25">
      <c r="B1685" s="21"/>
      <c r="C1685" s="2"/>
      <c r="D1685" s="2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</row>
    <row r="1686" spans="2:25" s="3" customFormat="1" x14ac:dyDescent="0.25">
      <c r="B1686" s="21"/>
      <c r="C1686" s="2"/>
      <c r="D1686" s="2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</row>
    <row r="1687" spans="2:25" s="3" customFormat="1" x14ac:dyDescent="0.25">
      <c r="B1687" s="21"/>
      <c r="C1687" s="2"/>
      <c r="D1687" s="2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</row>
    <row r="1688" spans="2:25" s="3" customFormat="1" x14ac:dyDescent="0.25">
      <c r="B1688" s="21"/>
      <c r="C1688" s="2"/>
      <c r="D1688" s="2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</row>
    <row r="1689" spans="2:25" s="3" customFormat="1" x14ac:dyDescent="0.25">
      <c r="B1689" s="21"/>
      <c r="C1689" s="2"/>
      <c r="D1689" s="2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</row>
    <row r="1690" spans="2:25" s="3" customFormat="1" x14ac:dyDescent="0.25">
      <c r="B1690" s="21"/>
      <c r="C1690" s="2"/>
      <c r="D1690" s="2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</row>
    <row r="1691" spans="2:25" s="3" customFormat="1" x14ac:dyDescent="0.25">
      <c r="B1691" s="21"/>
      <c r="C1691" s="2"/>
      <c r="D1691" s="2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</row>
    <row r="1692" spans="2:25" s="3" customFormat="1" x14ac:dyDescent="0.25">
      <c r="B1692" s="21"/>
      <c r="C1692" s="2"/>
      <c r="D1692" s="2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</row>
    <row r="1693" spans="2:25" s="3" customFormat="1" x14ac:dyDescent="0.25">
      <c r="B1693" s="21"/>
      <c r="C1693" s="2"/>
      <c r="D1693" s="2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</row>
    <row r="1694" spans="2:25" s="3" customFormat="1" x14ac:dyDescent="0.25">
      <c r="B1694" s="21"/>
      <c r="C1694" s="2"/>
      <c r="D1694" s="2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</row>
    <row r="1695" spans="2:25" s="3" customFormat="1" x14ac:dyDescent="0.25">
      <c r="B1695" s="21"/>
      <c r="C1695" s="2"/>
      <c r="D1695" s="2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</row>
    <row r="1696" spans="2:25" s="3" customFormat="1" x14ac:dyDescent="0.25">
      <c r="B1696" s="21"/>
      <c r="C1696" s="2"/>
      <c r="D1696" s="2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</row>
    <row r="1697" spans="2:25" s="3" customFormat="1" x14ac:dyDescent="0.25">
      <c r="B1697" s="21"/>
      <c r="C1697" s="2"/>
      <c r="D1697" s="2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</row>
    <row r="1698" spans="2:25" s="3" customFormat="1" x14ac:dyDescent="0.25">
      <c r="B1698" s="21"/>
      <c r="C1698" s="2"/>
      <c r="D1698" s="2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</row>
    <row r="1699" spans="2:25" s="3" customFormat="1" x14ac:dyDescent="0.25">
      <c r="B1699" s="21"/>
      <c r="C1699" s="2"/>
      <c r="D1699" s="2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</row>
    <row r="1700" spans="2:25" s="3" customFormat="1" x14ac:dyDescent="0.25">
      <c r="B1700" s="21"/>
      <c r="C1700" s="2"/>
      <c r="D1700" s="2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</row>
    <row r="1701" spans="2:25" s="3" customFormat="1" x14ac:dyDescent="0.25">
      <c r="B1701" s="21"/>
      <c r="C1701" s="2"/>
      <c r="D1701" s="2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</row>
    <row r="1702" spans="2:25" s="3" customFormat="1" x14ac:dyDescent="0.25">
      <c r="B1702" s="21"/>
      <c r="C1702" s="2"/>
      <c r="D1702" s="2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</row>
    <row r="1703" spans="2:25" s="3" customFormat="1" x14ac:dyDescent="0.25">
      <c r="B1703" s="21"/>
      <c r="C1703" s="2"/>
      <c r="D1703" s="2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</row>
    <row r="1704" spans="2:25" s="3" customFormat="1" x14ac:dyDescent="0.25">
      <c r="B1704" s="21"/>
      <c r="C1704" s="2"/>
      <c r="D1704" s="2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</row>
    <row r="1705" spans="2:25" s="3" customFormat="1" x14ac:dyDescent="0.25">
      <c r="B1705" s="21"/>
      <c r="C1705" s="2"/>
      <c r="D1705" s="2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</row>
    <row r="1706" spans="2:25" s="3" customFormat="1" x14ac:dyDescent="0.25">
      <c r="B1706" s="21"/>
      <c r="C1706" s="2"/>
      <c r="D1706" s="2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</row>
    <row r="1707" spans="2:25" s="3" customFormat="1" x14ac:dyDescent="0.25">
      <c r="B1707" s="21"/>
      <c r="C1707" s="2"/>
      <c r="D1707" s="2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</row>
    <row r="1708" spans="2:25" s="3" customFormat="1" x14ac:dyDescent="0.25">
      <c r="B1708" s="21"/>
      <c r="C1708" s="2"/>
      <c r="D1708" s="2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</row>
    <row r="1709" spans="2:25" s="3" customFormat="1" x14ac:dyDescent="0.25">
      <c r="B1709" s="21"/>
      <c r="C1709" s="2"/>
      <c r="D1709" s="2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</row>
    <row r="1710" spans="2:25" s="3" customFormat="1" x14ac:dyDescent="0.25">
      <c r="B1710" s="21"/>
      <c r="C1710" s="2"/>
      <c r="D1710" s="2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</row>
    <row r="1711" spans="2:25" s="3" customFormat="1" x14ac:dyDescent="0.25">
      <c r="B1711" s="21"/>
      <c r="C1711" s="2"/>
      <c r="D1711" s="2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</row>
    <row r="1712" spans="2:25" s="3" customFormat="1" x14ac:dyDescent="0.25">
      <c r="B1712" s="21"/>
      <c r="C1712" s="2"/>
      <c r="D1712" s="2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</row>
    <row r="1713" spans="2:25" s="3" customFormat="1" x14ac:dyDescent="0.25">
      <c r="B1713" s="21"/>
      <c r="C1713" s="2"/>
      <c r="D1713" s="2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</row>
    <row r="1714" spans="2:25" s="3" customFormat="1" x14ac:dyDescent="0.25">
      <c r="B1714" s="21"/>
      <c r="C1714" s="2"/>
      <c r="D1714" s="2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</row>
    <row r="1715" spans="2:25" s="3" customFormat="1" x14ac:dyDescent="0.25">
      <c r="B1715" s="21"/>
      <c r="C1715" s="2"/>
      <c r="D1715" s="2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</row>
    <row r="1716" spans="2:25" s="3" customFormat="1" x14ac:dyDescent="0.25">
      <c r="B1716" s="21"/>
      <c r="C1716" s="2"/>
      <c r="D1716" s="2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</row>
    <row r="1717" spans="2:25" s="3" customFormat="1" x14ac:dyDescent="0.25">
      <c r="B1717" s="21"/>
      <c r="C1717" s="2"/>
      <c r="D1717" s="2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</row>
    <row r="1718" spans="2:25" s="3" customFormat="1" x14ac:dyDescent="0.25">
      <c r="B1718" s="21"/>
      <c r="C1718" s="2"/>
      <c r="D1718" s="2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</row>
    <row r="1719" spans="2:25" s="3" customFormat="1" x14ac:dyDescent="0.25">
      <c r="B1719" s="21"/>
      <c r="C1719" s="2"/>
      <c r="D1719" s="2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</row>
    <row r="1720" spans="2:25" s="3" customFormat="1" x14ac:dyDescent="0.25">
      <c r="B1720" s="21"/>
      <c r="C1720" s="2"/>
      <c r="D1720" s="2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</row>
    <row r="1721" spans="2:25" s="3" customFormat="1" x14ac:dyDescent="0.25">
      <c r="B1721" s="21"/>
      <c r="C1721" s="2"/>
      <c r="D1721" s="2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</row>
    <row r="1722" spans="2:25" s="3" customFormat="1" x14ac:dyDescent="0.25">
      <c r="B1722" s="21"/>
      <c r="C1722" s="2"/>
      <c r="D1722" s="2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</row>
    <row r="1723" spans="2:25" s="3" customFormat="1" x14ac:dyDescent="0.25">
      <c r="B1723" s="21"/>
      <c r="C1723" s="2"/>
      <c r="D1723" s="2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</row>
    <row r="1724" spans="2:25" s="3" customFormat="1" x14ac:dyDescent="0.25">
      <c r="B1724" s="21"/>
      <c r="C1724" s="2"/>
      <c r="D1724" s="2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</row>
    <row r="1725" spans="2:25" s="3" customFormat="1" x14ac:dyDescent="0.25">
      <c r="B1725" s="21"/>
      <c r="C1725" s="2"/>
      <c r="D1725" s="2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</row>
    <row r="1726" spans="2:25" s="3" customFormat="1" x14ac:dyDescent="0.25">
      <c r="B1726" s="21"/>
      <c r="C1726" s="2"/>
      <c r="D1726" s="2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</row>
    <row r="1727" spans="2:25" s="3" customFormat="1" x14ac:dyDescent="0.25">
      <c r="B1727" s="21"/>
      <c r="C1727" s="2"/>
      <c r="D1727" s="2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</row>
    <row r="1728" spans="2:25" s="3" customFormat="1" x14ac:dyDescent="0.25">
      <c r="B1728" s="21"/>
      <c r="C1728" s="2"/>
      <c r="D1728" s="2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</row>
    <row r="1729" spans="2:25" s="3" customFormat="1" x14ac:dyDescent="0.25">
      <c r="B1729" s="21"/>
      <c r="C1729" s="2"/>
      <c r="D1729" s="2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</row>
    <row r="1730" spans="2:25" s="3" customFormat="1" x14ac:dyDescent="0.25">
      <c r="B1730" s="21"/>
      <c r="C1730" s="2"/>
      <c r="D1730" s="2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</row>
    <row r="1731" spans="2:25" s="3" customFormat="1" x14ac:dyDescent="0.25">
      <c r="B1731" s="21"/>
      <c r="C1731" s="2"/>
      <c r="D1731" s="2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</row>
    <row r="1732" spans="2:25" s="3" customFormat="1" x14ac:dyDescent="0.25">
      <c r="B1732" s="21"/>
      <c r="C1732" s="2"/>
      <c r="D1732" s="2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</row>
    <row r="1733" spans="2:25" s="3" customFormat="1" x14ac:dyDescent="0.25">
      <c r="B1733" s="21"/>
      <c r="C1733" s="2"/>
      <c r="D1733" s="2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</row>
    <row r="1734" spans="2:25" s="3" customFormat="1" x14ac:dyDescent="0.25">
      <c r="B1734" s="21"/>
      <c r="C1734" s="2"/>
      <c r="D1734" s="2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</row>
    <row r="1735" spans="2:25" s="3" customFormat="1" x14ac:dyDescent="0.25">
      <c r="B1735" s="21"/>
      <c r="C1735" s="2"/>
      <c r="D1735" s="2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</row>
    <row r="1736" spans="2:25" s="3" customFormat="1" x14ac:dyDescent="0.25">
      <c r="B1736" s="21"/>
      <c r="C1736" s="2"/>
      <c r="D1736" s="2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</row>
    <row r="1737" spans="2:25" s="3" customFormat="1" x14ac:dyDescent="0.25">
      <c r="B1737" s="21"/>
      <c r="C1737" s="2"/>
      <c r="D1737" s="2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</row>
    <row r="1738" spans="2:25" s="3" customFormat="1" x14ac:dyDescent="0.25">
      <c r="B1738" s="21"/>
      <c r="C1738" s="2"/>
      <c r="D1738" s="2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</row>
    <row r="1739" spans="2:25" s="3" customFormat="1" x14ac:dyDescent="0.25">
      <c r="B1739" s="21"/>
      <c r="C1739" s="2"/>
      <c r="D1739" s="2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</row>
    <row r="1740" spans="2:25" s="3" customFormat="1" x14ac:dyDescent="0.25">
      <c r="B1740" s="21"/>
      <c r="C1740" s="2"/>
      <c r="D1740" s="2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</row>
    <row r="1741" spans="2:25" s="3" customFormat="1" x14ac:dyDescent="0.25">
      <c r="B1741" s="21"/>
      <c r="C1741" s="2"/>
      <c r="D1741" s="2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</row>
    <row r="1742" spans="2:25" s="3" customFormat="1" x14ac:dyDescent="0.25">
      <c r="B1742" s="21"/>
      <c r="C1742" s="2"/>
      <c r="D1742" s="2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</row>
    <row r="1743" spans="2:25" s="3" customFormat="1" x14ac:dyDescent="0.25">
      <c r="B1743" s="21"/>
      <c r="C1743" s="2"/>
      <c r="D1743" s="2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</row>
    <row r="1744" spans="2:25" s="3" customFormat="1" x14ac:dyDescent="0.25">
      <c r="B1744" s="21"/>
      <c r="C1744" s="2"/>
      <c r="D1744" s="2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</row>
    <row r="1745" spans="2:25" s="3" customFormat="1" x14ac:dyDescent="0.25">
      <c r="B1745" s="21"/>
      <c r="C1745" s="2"/>
      <c r="D1745" s="2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</row>
    <row r="1746" spans="2:25" s="3" customFormat="1" x14ac:dyDescent="0.25">
      <c r="B1746" s="21"/>
      <c r="C1746" s="2"/>
      <c r="D1746" s="2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</row>
    <row r="1747" spans="2:25" s="3" customFormat="1" x14ac:dyDescent="0.25">
      <c r="B1747" s="21"/>
      <c r="C1747" s="2"/>
      <c r="D1747" s="2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</row>
    <row r="1748" spans="2:25" s="3" customFormat="1" x14ac:dyDescent="0.25">
      <c r="B1748" s="21"/>
      <c r="C1748" s="2"/>
      <c r="D1748" s="2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</row>
    <row r="1749" spans="2:25" s="3" customFormat="1" x14ac:dyDescent="0.25">
      <c r="B1749" s="21"/>
      <c r="C1749" s="2"/>
      <c r="D1749" s="2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</row>
    <row r="1750" spans="2:25" s="3" customFormat="1" x14ac:dyDescent="0.25">
      <c r="B1750" s="21"/>
      <c r="C1750" s="2"/>
      <c r="D1750" s="2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</row>
    <row r="1751" spans="2:25" s="3" customFormat="1" x14ac:dyDescent="0.25">
      <c r="B1751" s="21"/>
      <c r="C1751" s="2"/>
      <c r="D1751" s="2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</row>
    <row r="1752" spans="2:25" s="3" customFormat="1" x14ac:dyDescent="0.25">
      <c r="B1752" s="21"/>
      <c r="C1752" s="2"/>
      <c r="D1752" s="2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</row>
    <row r="1753" spans="2:25" s="3" customFormat="1" x14ac:dyDescent="0.25">
      <c r="B1753" s="21"/>
      <c r="C1753" s="2"/>
      <c r="D1753" s="2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</row>
    <row r="1754" spans="2:25" s="3" customFormat="1" x14ac:dyDescent="0.25">
      <c r="B1754" s="21"/>
      <c r="C1754" s="2"/>
      <c r="D1754" s="2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</row>
    <row r="1755" spans="2:25" s="3" customFormat="1" x14ac:dyDescent="0.25">
      <c r="B1755" s="21"/>
      <c r="C1755" s="2"/>
      <c r="D1755" s="2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</row>
    <row r="1756" spans="2:25" s="3" customFormat="1" x14ac:dyDescent="0.25">
      <c r="B1756" s="21"/>
      <c r="C1756" s="2"/>
      <c r="D1756" s="2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</row>
    <row r="1757" spans="2:25" s="3" customFormat="1" x14ac:dyDescent="0.25">
      <c r="B1757" s="21"/>
      <c r="C1757" s="2"/>
      <c r="D1757" s="2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</row>
    <row r="1758" spans="2:25" s="3" customFormat="1" x14ac:dyDescent="0.25">
      <c r="B1758" s="21"/>
      <c r="C1758" s="2"/>
      <c r="D1758" s="2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</row>
    <row r="1759" spans="2:25" s="3" customFormat="1" x14ac:dyDescent="0.25">
      <c r="B1759" s="21"/>
      <c r="C1759" s="2"/>
      <c r="D1759" s="2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</row>
    <row r="1760" spans="2:25" s="3" customFormat="1" x14ac:dyDescent="0.25">
      <c r="B1760" s="21"/>
      <c r="C1760" s="2"/>
      <c r="D1760" s="2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</row>
    <row r="1761" spans="2:25" s="3" customFormat="1" x14ac:dyDescent="0.25">
      <c r="B1761" s="21"/>
      <c r="C1761" s="2"/>
      <c r="D1761" s="2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</row>
    <row r="1762" spans="2:25" s="3" customFormat="1" x14ac:dyDescent="0.25">
      <c r="B1762" s="21"/>
      <c r="C1762" s="2"/>
      <c r="D1762" s="2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</row>
    <row r="1763" spans="2:25" s="3" customFormat="1" x14ac:dyDescent="0.25">
      <c r="B1763" s="21"/>
      <c r="C1763" s="2"/>
      <c r="D1763" s="2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</row>
    <row r="1764" spans="2:25" s="3" customFormat="1" x14ac:dyDescent="0.25">
      <c r="B1764" s="21"/>
      <c r="C1764" s="2"/>
      <c r="D1764" s="2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</row>
    <row r="1765" spans="2:25" s="3" customFormat="1" x14ac:dyDescent="0.25">
      <c r="B1765" s="21"/>
      <c r="C1765" s="2"/>
      <c r="D1765" s="2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</row>
    <row r="1766" spans="2:25" s="3" customFormat="1" x14ac:dyDescent="0.25">
      <c r="B1766" s="21"/>
      <c r="C1766" s="2"/>
      <c r="D1766" s="2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</row>
    <row r="1767" spans="2:25" s="3" customFormat="1" x14ac:dyDescent="0.25">
      <c r="B1767" s="21"/>
      <c r="C1767" s="2"/>
      <c r="D1767" s="2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</row>
    <row r="1768" spans="2:25" s="3" customFormat="1" x14ac:dyDescent="0.25">
      <c r="B1768" s="21"/>
      <c r="C1768" s="2"/>
      <c r="D1768" s="2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</row>
    <row r="1769" spans="2:25" s="3" customFormat="1" x14ac:dyDescent="0.25">
      <c r="B1769" s="21"/>
      <c r="C1769" s="2"/>
      <c r="D1769" s="2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</row>
    <row r="1770" spans="2:25" s="3" customFormat="1" x14ac:dyDescent="0.25">
      <c r="B1770" s="21"/>
      <c r="C1770" s="2"/>
      <c r="D1770" s="2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</row>
    <row r="1771" spans="2:25" s="3" customFormat="1" x14ac:dyDescent="0.25">
      <c r="B1771" s="21"/>
      <c r="C1771" s="2"/>
      <c r="D1771" s="2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</row>
    <row r="1772" spans="2:25" s="3" customFormat="1" x14ac:dyDescent="0.25">
      <c r="B1772" s="21"/>
      <c r="C1772" s="2"/>
      <c r="D1772" s="2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</row>
    <row r="1773" spans="2:25" s="3" customFormat="1" x14ac:dyDescent="0.25">
      <c r="B1773" s="21"/>
      <c r="C1773" s="2"/>
      <c r="D1773" s="2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</row>
    <row r="1774" spans="2:25" s="3" customFormat="1" x14ac:dyDescent="0.25">
      <c r="B1774" s="21"/>
      <c r="C1774" s="2"/>
      <c r="D1774" s="2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</row>
    <row r="1775" spans="2:25" s="3" customFormat="1" x14ac:dyDescent="0.25">
      <c r="B1775" s="21"/>
      <c r="C1775" s="2"/>
      <c r="D1775" s="2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</row>
    <row r="1776" spans="2:25" s="3" customFormat="1" x14ac:dyDescent="0.25">
      <c r="B1776" s="21"/>
      <c r="C1776" s="2"/>
      <c r="D1776" s="2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</row>
    <row r="1777" spans="2:25" s="3" customFormat="1" x14ac:dyDescent="0.25">
      <c r="B1777" s="21"/>
      <c r="C1777" s="2"/>
      <c r="D1777" s="2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</row>
    <row r="1778" spans="2:25" s="3" customFormat="1" x14ac:dyDescent="0.25">
      <c r="B1778" s="21"/>
      <c r="C1778" s="2"/>
      <c r="D1778" s="2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</row>
    <row r="1779" spans="2:25" s="3" customFormat="1" x14ac:dyDescent="0.25">
      <c r="B1779" s="21"/>
      <c r="C1779" s="2"/>
      <c r="D1779" s="2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</row>
    <row r="1780" spans="2:25" s="3" customFormat="1" x14ac:dyDescent="0.25">
      <c r="B1780" s="21"/>
      <c r="C1780" s="2"/>
      <c r="D1780" s="2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</row>
    <row r="1781" spans="2:25" s="3" customFormat="1" x14ac:dyDescent="0.25">
      <c r="B1781" s="21"/>
      <c r="C1781" s="2"/>
      <c r="D1781" s="2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</row>
    <row r="1782" spans="2:25" s="3" customFormat="1" x14ac:dyDescent="0.25">
      <c r="B1782" s="21"/>
      <c r="C1782" s="2"/>
      <c r="D1782" s="2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</row>
    <row r="1783" spans="2:25" s="3" customFormat="1" x14ac:dyDescent="0.25">
      <c r="B1783" s="21"/>
      <c r="C1783" s="2"/>
      <c r="D1783" s="2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</row>
    <row r="1784" spans="2:25" s="3" customFormat="1" x14ac:dyDescent="0.25">
      <c r="B1784" s="21"/>
      <c r="C1784" s="2"/>
      <c r="D1784" s="2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</row>
    <row r="1785" spans="2:25" s="3" customFormat="1" x14ac:dyDescent="0.25">
      <c r="B1785" s="21"/>
      <c r="C1785" s="2"/>
      <c r="D1785" s="2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</row>
    <row r="1786" spans="2:25" s="3" customFormat="1" x14ac:dyDescent="0.25">
      <c r="B1786" s="21"/>
      <c r="C1786" s="2"/>
      <c r="D1786" s="2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</row>
    <row r="1787" spans="2:25" s="3" customFormat="1" x14ac:dyDescent="0.25">
      <c r="B1787" s="21"/>
      <c r="C1787" s="2"/>
      <c r="D1787" s="2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</row>
    <row r="1788" spans="2:25" s="3" customFormat="1" x14ac:dyDescent="0.25">
      <c r="B1788" s="21"/>
      <c r="C1788" s="2"/>
      <c r="D1788" s="2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</row>
    <row r="1789" spans="2:25" s="3" customFormat="1" x14ac:dyDescent="0.25">
      <c r="B1789" s="21"/>
      <c r="C1789" s="2"/>
      <c r="D1789" s="2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</row>
    <row r="1790" spans="2:25" s="3" customFormat="1" x14ac:dyDescent="0.25">
      <c r="B1790" s="21"/>
      <c r="C1790" s="2"/>
      <c r="D1790" s="2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</row>
    <row r="1791" spans="2:25" s="3" customFormat="1" x14ac:dyDescent="0.25">
      <c r="B1791" s="21"/>
      <c r="C1791" s="2"/>
      <c r="D1791" s="2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</row>
    <row r="1792" spans="2:25" s="3" customFormat="1" x14ac:dyDescent="0.25">
      <c r="B1792" s="21"/>
      <c r="C1792" s="2"/>
      <c r="D1792" s="2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</row>
    <row r="1793" spans="2:25" s="3" customFormat="1" x14ac:dyDescent="0.25">
      <c r="B1793" s="21"/>
      <c r="C1793" s="2"/>
      <c r="D1793" s="2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</row>
    <row r="1794" spans="2:25" s="3" customFormat="1" x14ac:dyDescent="0.25">
      <c r="B1794" s="21"/>
      <c r="C1794" s="2"/>
      <c r="D1794" s="2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</row>
    <row r="1795" spans="2:25" s="3" customFormat="1" x14ac:dyDescent="0.25">
      <c r="B1795" s="21"/>
      <c r="C1795" s="2"/>
      <c r="D1795" s="2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</row>
    <row r="1796" spans="2:25" s="3" customFormat="1" x14ac:dyDescent="0.25">
      <c r="B1796" s="21"/>
      <c r="C1796" s="2"/>
      <c r="D1796" s="2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</row>
    <row r="1797" spans="2:25" s="3" customFormat="1" x14ac:dyDescent="0.25">
      <c r="B1797" s="21"/>
      <c r="C1797" s="2"/>
      <c r="D1797" s="2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</row>
    <row r="1798" spans="2:25" s="3" customFormat="1" x14ac:dyDescent="0.25">
      <c r="B1798" s="21"/>
      <c r="C1798" s="2"/>
      <c r="D1798" s="2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</row>
    <row r="1799" spans="2:25" s="3" customFormat="1" x14ac:dyDescent="0.25">
      <c r="B1799" s="21"/>
      <c r="C1799" s="2"/>
      <c r="D1799" s="2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</row>
    <row r="1800" spans="2:25" s="3" customFormat="1" x14ac:dyDescent="0.25">
      <c r="B1800" s="21"/>
      <c r="C1800" s="2"/>
      <c r="D1800" s="2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</row>
    <row r="1801" spans="2:25" s="3" customFormat="1" x14ac:dyDescent="0.25">
      <c r="B1801" s="21"/>
      <c r="C1801" s="2"/>
      <c r="D1801" s="2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</row>
    <row r="1802" spans="2:25" s="3" customFormat="1" x14ac:dyDescent="0.25">
      <c r="B1802" s="21"/>
      <c r="C1802" s="2"/>
      <c r="D1802" s="2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</row>
    <row r="1803" spans="2:25" s="3" customFormat="1" x14ac:dyDescent="0.25">
      <c r="B1803" s="21"/>
      <c r="C1803" s="2"/>
      <c r="D1803" s="2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</row>
    <row r="1804" spans="2:25" s="3" customFormat="1" x14ac:dyDescent="0.25">
      <c r="B1804" s="21"/>
      <c r="C1804" s="2"/>
      <c r="D1804" s="2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</row>
    <row r="1805" spans="2:25" s="3" customFormat="1" x14ac:dyDescent="0.25">
      <c r="B1805" s="21"/>
      <c r="C1805" s="2"/>
      <c r="D1805" s="2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</row>
    <row r="1806" spans="2:25" s="3" customFormat="1" x14ac:dyDescent="0.25">
      <c r="B1806" s="21"/>
      <c r="C1806" s="2"/>
      <c r="D1806" s="2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</row>
    <row r="1807" spans="2:25" s="3" customFormat="1" x14ac:dyDescent="0.25">
      <c r="B1807" s="21"/>
      <c r="C1807" s="2"/>
      <c r="D1807" s="2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</row>
    <row r="1808" spans="2:25" s="3" customFormat="1" x14ac:dyDescent="0.25">
      <c r="B1808" s="21"/>
      <c r="C1808" s="2"/>
      <c r="D1808" s="2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</row>
    <row r="1809" spans="2:25" s="3" customFormat="1" x14ac:dyDescent="0.25">
      <c r="B1809" s="21"/>
      <c r="C1809" s="2"/>
      <c r="D1809" s="2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</row>
    <row r="1810" spans="2:25" s="3" customFormat="1" x14ac:dyDescent="0.25">
      <c r="B1810" s="21"/>
      <c r="C1810" s="2"/>
      <c r="D1810" s="2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</row>
    <row r="1811" spans="2:25" s="3" customFormat="1" x14ac:dyDescent="0.25">
      <c r="B1811" s="21"/>
      <c r="C1811" s="2"/>
      <c r="D1811" s="2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</row>
    <row r="1812" spans="2:25" s="3" customFormat="1" x14ac:dyDescent="0.25">
      <c r="B1812" s="21"/>
      <c r="C1812" s="2"/>
      <c r="D1812" s="2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</row>
    <row r="1813" spans="2:25" s="3" customFormat="1" x14ac:dyDescent="0.25">
      <c r="B1813" s="21"/>
      <c r="C1813" s="2"/>
      <c r="D1813" s="2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</row>
    <row r="1814" spans="2:25" s="3" customFormat="1" x14ac:dyDescent="0.25">
      <c r="B1814" s="21"/>
      <c r="C1814" s="2"/>
      <c r="D1814" s="2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</row>
    <row r="1815" spans="2:25" s="3" customFormat="1" x14ac:dyDescent="0.25">
      <c r="B1815" s="21"/>
      <c r="C1815" s="2"/>
      <c r="D1815" s="2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</row>
    <row r="1816" spans="2:25" s="3" customFormat="1" x14ac:dyDescent="0.25">
      <c r="B1816" s="21"/>
      <c r="C1816" s="2"/>
      <c r="D1816" s="2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</row>
    <row r="1817" spans="2:25" s="3" customFormat="1" x14ac:dyDescent="0.25">
      <c r="B1817" s="21"/>
      <c r="C1817" s="2"/>
      <c r="D1817" s="2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</row>
    <row r="1818" spans="2:25" s="3" customFormat="1" x14ac:dyDescent="0.25">
      <c r="B1818" s="21"/>
      <c r="C1818" s="2"/>
      <c r="D1818" s="2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</row>
    <row r="1819" spans="2:25" s="3" customFormat="1" x14ac:dyDescent="0.25">
      <c r="B1819" s="21"/>
      <c r="C1819" s="2"/>
      <c r="D1819" s="2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</row>
    <row r="1820" spans="2:25" s="3" customFormat="1" x14ac:dyDescent="0.25">
      <c r="B1820" s="21"/>
      <c r="C1820" s="2"/>
      <c r="D1820" s="2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</row>
    <row r="1821" spans="2:25" s="3" customFormat="1" x14ac:dyDescent="0.25">
      <c r="B1821" s="21"/>
      <c r="C1821" s="2"/>
      <c r="D1821" s="2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</row>
    <row r="1822" spans="2:25" s="3" customFormat="1" x14ac:dyDescent="0.25">
      <c r="B1822" s="21"/>
      <c r="C1822" s="2"/>
      <c r="D1822" s="2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</row>
    <row r="1823" spans="2:25" s="3" customFormat="1" x14ac:dyDescent="0.25">
      <c r="B1823" s="21"/>
      <c r="C1823" s="2"/>
      <c r="D1823" s="2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</row>
    <row r="1824" spans="2:25" s="3" customFormat="1" x14ac:dyDescent="0.25">
      <c r="B1824" s="21"/>
      <c r="C1824" s="2"/>
      <c r="D1824" s="2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</row>
    <row r="1825" spans="2:25" s="3" customFormat="1" x14ac:dyDescent="0.25">
      <c r="B1825" s="21"/>
      <c r="C1825" s="2"/>
      <c r="D1825" s="2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</row>
    <row r="1826" spans="2:25" s="3" customFormat="1" x14ac:dyDescent="0.25">
      <c r="B1826" s="21"/>
      <c r="C1826" s="2"/>
      <c r="D1826" s="2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</row>
    <row r="1827" spans="2:25" s="3" customFormat="1" x14ac:dyDescent="0.25">
      <c r="B1827" s="21"/>
      <c r="C1827" s="2"/>
      <c r="D1827" s="2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</row>
    <row r="1828" spans="2:25" s="3" customFormat="1" x14ac:dyDescent="0.25">
      <c r="B1828" s="21"/>
      <c r="C1828" s="2"/>
      <c r="D1828" s="2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</row>
    <row r="1829" spans="2:25" s="3" customFormat="1" x14ac:dyDescent="0.25">
      <c r="B1829" s="21"/>
      <c r="C1829" s="2"/>
      <c r="D1829" s="2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</row>
    <row r="1830" spans="2:25" s="3" customFormat="1" x14ac:dyDescent="0.25">
      <c r="B1830" s="21"/>
      <c r="C1830" s="2"/>
      <c r="D1830" s="2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</row>
    <row r="1831" spans="2:25" s="3" customFormat="1" x14ac:dyDescent="0.25">
      <c r="B1831" s="21"/>
      <c r="C1831" s="2"/>
      <c r="D1831" s="2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</row>
    <row r="1832" spans="2:25" s="3" customFormat="1" x14ac:dyDescent="0.25">
      <c r="B1832" s="21"/>
      <c r="C1832" s="2"/>
      <c r="D1832" s="2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</row>
    <row r="1833" spans="2:25" s="3" customFormat="1" x14ac:dyDescent="0.25">
      <c r="B1833" s="21"/>
      <c r="C1833" s="2"/>
      <c r="D1833" s="2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</row>
    <row r="1834" spans="2:25" s="3" customFormat="1" x14ac:dyDescent="0.25">
      <c r="B1834" s="21"/>
      <c r="C1834" s="2"/>
      <c r="D1834" s="2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</row>
    <row r="1835" spans="2:25" s="3" customFormat="1" x14ac:dyDescent="0.25">
      <c r="B1835" s="21"/>
      <c r="C1835" s="2"/>
      <c r="D1835" s="2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</row>
    <row r="1836" spans="2:25" s="3" customFormat="1" x14ac:dyDescent="0.25">
      <c r="B1836" s="21"/>
      <c r="C1836" s="2"/>
      <c r="D1836" s="2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</row>
    <row r="1837" spans="2:25" s="3" customFormat="1" x14ac:dyDescent="0.25">
      <c r="B1837" s="21"/>
      <c r="C1837" s="2"/>
      <c r="D1837" s="2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</row>
    <row r="1838" spans="2:25" s="3" customFormat="1" x14ac:dyDescent="0.25">
      <c r="B1838" s="21"/>
      <c r="C1838" s="2"/>
      <c r="D1838" s="2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</row>
    <row r="1839" spans="2:25" s="3" customFormat="1" x14ac:dyDescent="0.25">
      <c r="B1839" s="21"/>
      <c r="C1839" s="2"/>
      <c r="D1839" s="2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</row>
    <row r="1840" spans="2:25" s="3" customFormat="1" x14ac:dyDescent="0.25">
      <c r="B1840" s="21"/>
      <c r="C1840" s="2"/>
      <c r="D1840" s="2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</row>
    <row r="1841" spans="2:25" s="3" customFormat="1" x14ac:dyDescent="0.25">
      <c r="B1841" s="21"/>
      <c r="C1841" s="2"/>
      <c r="D1841" s="2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</row>
    <row r="1842" spans="2:25" s="3" customFormat="1" x14ac:dyDescent="0.25">
      <c r="B1842" s="21"/>
      <c r="C1842" s="2"/>
      <c r="D1842" s="2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</row>
    <row r="1843" spans="2:25" s="3" customFormat="1" x14ac:dyDescent="0.25">
      <c r="B1843" s="21"/>
      <c r="C1843" s="2"/>
      <c r="D1843" s="2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</row>
    <row r="1844" spans="2:25" s="3" customFormat="1" x14ac:dyDescent="0.25">
      <c r="B1844" s="21"/>
      <c r="C1844" s="2"/>
      <c r="D1844" s="2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</row>
    <row r="1845" spans="2:25" s="3" customFormat="1" x14ac:dyDescent="0.25">
      <c r="B1845" s="21"/>
      <c r="C1845" s="2"/>
      <c r="D1845" s="2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</row>
    <row r="1846" spans="2:25" s="3" customFormat="1" x14ac:dyDescent="0.25">
      <c r="B1846" s="21"/>
      <c r="C1846" s="2"/>
      <c r="D1846" s="2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</row>
    <row r="1847" spans="2:25" s="3" customFormat="1" x14ac:dyDescent="0.25">
      <c r="B1847" s="21"/>
      <c r="C1847" s="2"/>
      <c r="D1847" s="2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</row>
    <row r="1848" spans="2:25" s="3" customFormat="1" x14ac:dyDescent="0.25">
      <c r="B1848" s="21"/>
      <c r="C1848" s="2"/>
      <c r="D1848" s="2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</row>
    <row r="1849" spans="2:25" s="3" customFormat="1" x14ac:dyDescent="0.25">
      <c r="B1849" s="21"/>
      <c r="C1849" s="2"/>
      <c r="D1849" s="2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</row>
    <row r="1850" spans="2:25" s="3" customFormat="1" x14ac:dyDescent="0.25">
      <c r="B1850" s="21"/>
      <c r="C1850" s="2"/>
      <c r="D1850" s="2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</row>
    <row r="1851" spans="2:25" s="3" customFormat="1" x14ac:dyDescent="0.25">
      <c r="B1851" s="21"/>
      <c r="C1851" s="2"/>
      <c r="D1851" s="2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</row>
    <row r="1852" spans="2:25" s="3" customFormat="1" x14ac:dyDescent="0.25">
      <c r="B1852" s="21"/>
      <c r="C1852" s="2"/>
      <c r="D1852" s="2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</row>
    <row r="1853" spans="2:25" s="3" customFormat="1" x14ac:dyDescent="0.25">
      <c r="B1853" s="21"/>
      <c r="C1853" s="2"/>
      <c r="D1853" s="2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</row>
    <row r="1854" spans="2:25" s="3" customFormat="1" x14ac:dyDescent="0.25">
      <c r="B1854" s="21"/>
      <c r="C1854" s="2"/>
      <c r="D1854" s="2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</row>
    <row r="1855" spans="2:25" s="3" customFormat="1" x14ac:dyDescent="0.25">
      <c r="B1855" s="21"/>
      <c r="C1855" s="2"/>
      <c r="D1855" s="2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</row>
    <row r="1856" spans="2:25" s="3" customFormat="1" x14ac:dyDescent="0.25">
      <c r="B1856" s="21"/>
      <c r="C1856" s="2"/>
      <c r="D1856" s="2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</row>
    <row r="1857" spans="2:25" s="3" customFormat="1" x14ac:dyDescent="0.25">
      <c r="B1857" s="21"/>
      <c r="C1857" s="2"/>
      <c r="D1857" s="2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</row>
    <row r="1858" spans="2:25" s="3" customFormat="1" x14ac:dyDescent="0.25">
      <c r="B1858" s="21"/>
      <c r="C1858" s="2"/>
      <c r="D1858" s="2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</row>
    <row r="1859" spans="2:25" s="3" customFormat="1" x14ac:dyDescent="0.25">
      <c r="B1859" s="21"/>
      <c r="C1859" s="2"/>
      <c r="D1859" s="2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</row>
    <row r="1860" spans="2:25" s="3" customFormat="1" x14ac:dyDescent="0.25">
      <c r="B1860" s="21"/>
      <c r="C1860" s="2"/>
      <c r="D1860" s="2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</row>
    <row r="1861" spans="2:25" s="3" customFormat="1" x14ac:dyDescent="0.25">
      <c r="B1861" s="21"/>
      <c r="C1861" s="2"/>
      <c r="D1861" s="2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</row>
    <row r="1862" spans="2:25" s="3" customFormat="1" x14ac:dyDescent="0.25">
      <c r="B1862" s="21"/>
      <c r="C1862" s="2"/>
      <c r="D1862" s="2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</row>
    <row r="1863" spans="2:25" s="3" customFormat="1" x14ac:dyDescent="0.25">
      <c r="B1863" s="21"/>
      <c r="C1863" s="2"/>
      <c r="D1863" s="2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</row>
    <row r="1864" spans="2:25" s="3" customFormat="1" x14ac:dyDescent="0.25">
      <c r="B1864" s="21"/>
      <c r="C1864" s="2"/>
      <c r="D1864" s="2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</row>
    <row r="1865" spans="2:25" s="3" customFormat="1" x14ac:dyDescent="0.25">
      <c r="B1865" s="21"/>
      <c r="C1865" s="2"/>
      <c r="D1865" s="2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</row>
    <row r="1866" spans="2:25" s="3" customFormat="1" x14ac:dyDescent="0.25">
      <c r="B1866" s="21"/>
      <c r="C1866" s="2"/>
      <c r="D1866" s="2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</row>
    <row r="1867" spans="2:25" s="3" customFormat="1" x14ac:dyDescent="0.25">
      <c r="B1867" s="21"/>
      <c r="C1867" s="2"/>
      <c r="D1867" s="2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</row>
    <row r="1868" spans="2:25" s="3" customFormat="1" x14ac:dyDescent="0.25">
      <c r="B1868" s="21"/>
      <c r="C1868" s="2"/>
      <c r="D1868" s="2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</row>
    <row r="1869" spans="2:25" s="3" customFormat="1" x14ac:dyDescent="0.25">
      <c r="B1869" s="21"/>
      <c r="C1869" s="2"/>
      <c r="D1869" s="2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</row>
    <row r="1870" spans="2:25" s="3" customFormat="1" x14ac:dyDescent="0.25">
      <c r="B1870" s="21"/>
      <c r="C1870" s="2"/>
      <c r="D1870" s="2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</row>
    <row r="1871" spans="2:25" s="3" customFormat="1" x14ac:dyDescent="0.25">
      <c r="B1871" s="21"/>
      <c r="C1871" s="2"/>
      <c r="D1871" s="2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</row>
    <row r="1872" spans="2:25" s="3" customFormat="1" x14ac:dyDescent="0.25">
      <c r="B1872" s="21"/>
      <c r="C1872" s="2"/>
      <c r="D1872" s="2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</row>
    <row r="1873" spans="2:25" s="3" customFormat="1" x14ac:dyDescent="0.25">
      <c r="B1873" s="21"/>
      <c r="C1873" s="2"/>
      <c r="D1873" s="2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</row>
    <row r="1874" spans="2:25" s="3" customFormat="1" x14ac:dyDescent="0.25">
      <c r="B1874" s="21"/>
      <c r="C1874" s="2"/>
      <c r="D1874" s="2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</row>
    <row r="1875" spans="2:25" s="3" customFormat="1" x14ac:dyDescent="0.25">
      <c r="B1875" s="21"/>
      <c r="C1875" s="2"/>
      <c r="D1875" s="2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</row>
    <row r="1876" spans="2:25" s="3" customFormat="1" x14ac:dyDescent="0.25">
      <c r="B1876" s="21"/>
      <c r="C1876" s="2"/>
      <c r="D1876" s="2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</row>
    <row r="1877" spans="2:25" s="3" customFormat="1" x14ac:dyDescent="0.25">
      <c r="B1877" s="21"/>
      <c r="C1877" s="2"/>
      <c r="D1877" s="2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</row>
    <row r="1878" spans="2:25" s="3" customFormat="1" x14ac:dyDescent="0.25">
      <c r="B1878" s="21"/>
      <c r="C1878" s="2"/>
      <c r="D1878" s="2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</row>
    <row r="1879" spans="2:25" s="3" customFormat="1" x14ac:dyDescent="0.25">
      <c r="B1879" s="21"/>
      <c r="C1879" s="2"/>
      <c r="D1879" s="2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</row>
    <row r="1880" spans="2:25" s="3" customFormat="1" x14ac:dyDescent="0.25">
      <c r="B1880" s="21"/>
      <c r="C1880" s="2"/>
      <c r="D1880" s="2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</row>
    <row r="1881" spans="2:25" s="3" customFormat="1" x14ac:dyDescent="0.25">
      <c r="B1881" s="21"/>
      <c r="C1881" s="2"/>
      <c r="D1881" s="2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</row>
    <row r="1882" spans="2:25" s="3" customFormat="1" x14ac:dyDescent="0.25">
      <c r="B1882" s="21"/>
      <c r="C1882" s="2"/>
      <c r="D1882" s="2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</row>
    <row r="1883" spans="2:25" s="3" customFormat="1" x14ac:dyDescent="0.25">
      <c r="B1883" s="21"/>
      <c r="C1883" s="2"/>
      <c r="D1883" s="2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</row>
    <row r="1884" spans="2:25" s="3" customFormat="1" x14ac:dyDescent="0.25">
      <c r="B1884" s="21"/>
      <c r="C1884" s="2"/>
      <c r="D1884" s="2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</row>
    <row r="1885" spans="2:25" s="3" customFormat="1" x14ac:dyDescent="0.25">
      <c r="B1885" s="21"/>
      <c r="C1885" s="2"/>
      <c r="D1885" s="2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</row>
    <row r="1886" spans="2:25" s="3" customFormat="1" x14ac:dyDescent="0.25">
      <c r="B1886" s="21"/>
      <c r="C1886" s="2"/>
      <c r="D1886" s="2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</row>
    <row r="1887" spans="2:25" s="3" customFormat="1" x14ac:dyDescent="0.25">
      <c r="B1887" s="21"/>
      <c r="C1887" s="2"/>
      <c r="D1887" s="2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</row>
    <row r="1888" spans="2:25" s="3" customFormat="1" x14ac:dyDescent="0.25">
      <c r="B1888" s="21"/>
      <c r="C1888" s="2"/>
      <c r="D1888" s="2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</row>
    <row r="1889" spans="2:25" s="3" customFormat="1" x14ac:dyDescent="0.25">
      <c r="B1889" s="21"/>
      <c r="C1889" s="2"/>
      <c r="D1889" s="2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</row>
    <row r="1890" spans="2:25" s="3" customFormat="1" x14ac:dyDescent="0.25">
      <c r="B1890" s="21"/>
      <c r="C1890" s="2"/>
      <c r="D1890" s="2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</row>
    <row r="1891" spans="2:25" s="3" customFormat="1" x14ac:dyDescent="0.25">
      <c r="B1891" s="21"/>
      <c r="C1891" s="2"/>
      <c r="D1891" s="2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</row>
    <row r="1892" spans="2:25" s="3" customFormat="1" x14ac:dyDescent="0.25">
      <c r="B1892" s="21"/>
      <c r="C1892" s="2"/>
      <c r="D1892" s="2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</row>
    <row r="1893" spans="2:25" s="3" customFormat="1" x14ac:dyDescent="0.25">
      <c r="B1893" s="21"/>
      <c r="C1893" s="2"/>
      <c r="D1893" s="2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</row>
    <row r="1894" spans="2:25" s="3" customFormat="1" x14ac:dyDescent="0.25">
      <c r="B1894" s="21"/>
      <c r="C1894" s="2"/>
      <c r="D1894" s="2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</row>
    <row r="1895" spans="2:25" s="3" customFormat="1" x14ac:dyDescent="0.25">
      <c r="B1895" s="21"/>
      <c r="C1895" s="2"/>
      <c r="D1895" s="2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</row>
    <row r="1896" spans="2:25" s="3" customFormat="1" x14ac:dyDescent="0.25">
      <c r="B1896" s="21"/>
      <c r="C1896" s="2"/>
      <c r="D1896" s="2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</row>
    <row r="1897" spans="2:25" s="3" customFormat="1" x14ac:dyDescent="0.25">
      <c r="B1897" s="21"/>
      <c r="C1897" s="2"/>
      <c r="D1897" s="2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</row>
    <row r="1898" spans="2:25" s="3" customFormat="1" x14ac:dyDescent="0.25">
      <c r="B1898" s="21"/>
      <c r="C1898" s="2"/>
      <c r="D1898" s="2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</row>
    <row r="1899" spans="2:25" s="3" customFormat="1" x14ac:dyDescent="0.25">
      <c r="B1899" s="21"/>
      <c r="C1899" s="2"/>
      <c r="D1899" s="2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</row>
    <row r="1900" spans="2:25" s="3" customFormat="1" x14ac:dyDescent="0.25">
      <c r="B1900" s="21"/>
      <c r="C1900" s="2"/>
      <c r="D1900" s="2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</row>
    <row r="1901" spans="2:25" s="3" customFormat="1" x14ac:dyDescent="0.25">
      <c r="B1901" s="21"/>
      <c r="C1901" s="2"/>
      <c r="D1901" s="2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</row>
    <row r="1902" spans="2:25" s="3" customFormat="1" x14ac:dyDescent="0.25">
      <c r="B1902" s="21"/>
      <c r="C1902" s="2"/>
      <c r="D1902" s="2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</row>
    <row r="1903" spans="2:25" s="3" customFormat="1" x14ac:dyDescent="0.25">
      <c r="B1903" s="21"/>
      <c r="C1903" s="2"/>
      <c r="D1903" s="2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</row>
    <row r="1904" spans="2:25" s="3" customFormat="1" x14ac:dyDescent="0.25">
      <c r="B1904" s="21"/>
      <c r="C1904" s="2"/>
      <c r="D1904" s="2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</row>
    <row r="1905" spans="2:25" s="3" customFormat="1" x14ac:dyDescent="0.25">
      <c r="B1905" s="21"/>
      <c r="C1905" s="2"/>
      <c r="D1905" s="2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</row>
    <row r="1906" spans="2:25" s="3" customFormat="1" x14ac:dyDescent="0.25">
      <c r="B1906" s="21"/>
      <c r="C1906" s="2"/>
      <c r="D1906" s="2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</row>
    <row r="1907" spans="2:25" s="3" customFormat="1" x14ac:dyDescent="0.25">
      <c r="B1907" s="21"/>
      <c r="C1907" s="2"/>
      <c r="D1907" s="2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</row>
    <row r="1908" spans="2:25" s="3" customFormat="1" x14ac:dyDescent="0.25">
      <c r="B1908" s="21"/>
      <c r="C1908" s="2"/>
      <c r="D1908" s="2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</row>
    <row r="1909" spans="2:25" s="3" customFormat="1" x14ac:dyDescent="0.25">
      <c r="B1909" s="21"/>
      <c r="C1909" s="2"/>
      <c r="D1909" s="2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</row>
    <row r="1910" spans="2:25" s="3" customFormat="1" x14ac:dyDescent="0.25">
      <c r="B1910" s="21"/>
      <c r="C1910" s="2"/>
      <c r="D1910" s="2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</row>
    <row r="1911" spans="2:25" s="3" customFormat="1" x14ac:dyDescent="0.25">
      <c r="B1911" s="21"/>
      <c r="C1911" s="2"/>
      <c r="D1911" s="2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</row>
    <row r="1912" spans="2:25" s="3" customFormat="1" x14ac:dyDescent="0.25">
      <c r="B1912" s="21"/>
      <c r="C1912" s="2"/>
      <c r="D1912" s="2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</row>
    <row r="1913" spans="2:25" s="3" customFormat="1" x14ac:dyDescent="0.25">
      <c r="B1913" s="21"/>
      <c r="C1913" s="2"/>
      <c r="D1913" s="2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</row>
    <row r="1914" spans="2:25" s="3" customFormat="1" x14ac:dyDescent="0.25">
      <c r="B1914" s="21"/>
      <c r="C1914" s="2"/>
      <c r="D1914" s="2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</row>
    <row r="1915" spans="2:25" s="3" customFormat="1" x14ac:dyDescent="0.25">
      <c r="B1915" s="21"/>
      <c r="C1915" s="2"/>
      <c r="D1915" s="2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</row>
    <row r="1916" spans="2:25" s="3" customFormat="1" x14ac:dyDescent="0.25">
      <c r="B1916" s="21"/>
      <c r="C1916" s="2"/>
      <c r="D1916" s="2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</row>
    <row r="1917" spans="2:25" s="3" customFormat="1" x14ac:dyDescent="0.25">
      <c r="B1917" s="21"/>
      <c r="C1917" s="2"/>
      <c r="D1917" s="2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</row>
    <row r="1918" spans="2:25" s="3" customFormat="1" x14ac:dyDescent="0.25">
      <c r="B1918" s="21"/>
      <c r="C1918" s="2"/>
      <c r="D1918" s="2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</row>
    <row r="1919" spans="2:25" s="3" customFormat="1" x14ac:dyDescent="0.25">
      <c r="B1919" s="21"/>
      <c r="C1919" s="2"/>
      <c r="D1919" s="2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</row>
    <row r="1920" spans="2:25" s="3" customFormat="1" x14ac:dyDescent="0.25">
      <c r="B1920" s="21"/>
      <c r="C1920" s="2"/>
      <c r="D1920" s="2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</row>
    <row r="1921" spans="2:25" s="3" customFormat="1" x14ac:dyDescent="0.25">
      <c r="B1921" s="21"/>
      <c r="C1921" s="2"/>
      <c r="D1921" s="2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</row>
    <row r="1922" spans="2:25" s="3" customFormat="1" x14ac:dyDescent="0.25">
      <c r="B1922" s="21"/>
      <c r="C1922" s="2"/>
      <c r="D1922" s="2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</row>
    <row r="1923" spans="2:25" s="3" customFormat="1" x14ac:dyDescent="0.25">
      <c r="B1923" s="21"/>
      <c r="C1923" s="2"/>
      <c r="D1923" s="2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</row>
    <row r="1924" spans="2:25" s="3" customFormat="1" x14ac:dyDescent="0.25">
      <c r="B1924" s="21"/>
      <c r="C1924" s="2"/>
      <c r="D1924" s="2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</row>
    <row r="1925" spans="2:25" s="3" customFormat="1" x14ac:dyDescent="0.25">
      <c r="B1925" s="21"/>
      <c r="C1925" s="2"/>
      <c r="D1925" s="2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</row>
    <row r="1926" spans="2:25" s="3" customFormat="1" x14ac:dyDescent="0.25">
      <c r="B1926" s="21"/>
      <c r="C1926" s="2"/>
      <c r="D1926" s="2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</row>
    <row r="1927" spans="2:25" s="3" customFormat="1" x14ac:dyDescent="0.25">
      <c r="B1927" s="21"/>
      <c r="C1927" s="2"/>
      <c r="D1927" s="2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</row>
    <row r="1928" spans="2:25" s="3" customFormat="1" x14ac:dyDescent="0.25">
      <c r="B1928" s="21"/>
      <c r="C1928" s="2"/>
      <c r="D1928" s="2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</row>
    <row r="1929" spans="2:25" s="3" customFormat="1" x14ac:dyDescent="0.25">
      <c r="B1929" s="21"/>
      <c r="C1929" s="2"/>
      <c r="D1929" s="2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</row>
    <row r="1930" spans="2:25" s="3" customFormat="1" x14ac:dyDescent="0.25">
      <c r="B1930" s="21"/>
      <c r="C1930" s="2"/>
      <c r="D1930" s="2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</row>
    <row r="1931" spans="2:25" s="3" customFormat="1" x14ac:dyDescent="0.25">
      <c r="B1931" s="21"/>
      <c r="C1931" s="2"/>
      <c r="D1931" s="2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</row>
    <row r="1932" spans="2:25" s="3" customFormat="1" x14ac:dyDescent="0.25">
      <c r="B1932" s="21"/>
      <c r="C1932" s="2"/>
      <c r="D1932" s="2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</row>
    <row r="1933" spans="2:25" s="3" customFormat="1" x14ac:dyDescent="0.25">
      <c r="B1933" s="21"/>
      <c r="C1933" s="2"/>
      <c r="D1933" s="2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</row>
    <row r="1934" spans="2:25" s="3" customFormat="1" x14ac:dyDescent="0.25">
      <c r="B1934" s="21"/>
      <c r="C1934" s="2"/>
      <c r="D1934" s="2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</row>
    <row r="1935" spans="2:25" s="3" customFormat="1" x14ac:dyDescent="0.25">
      <c r="B1935" s="21"/>
      <c r="C1935" s="2"/>
      <c r="D1935" s="2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</row>
    <row r="1936" spans="2:25" s="3" customFormat="1" x14ac:dyDescent="0.25">
      <c r="B1936" s="21"/>
      <c r="C1936" s="2"/>
      <c r="D1936" s="2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</row>
    <row r="1937" spans="2:25" s="3" customFormat="1" x14ac:dyDescent="0.25">
      <c r="B1937" s="21"/>
      <c r="C1937" s="2"/>
      <c r="D1937" s="2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</row>
    <row r="1938" spans="2:25" s="3" customFormat="1" x14ac:dyDescent="0.25">
      <c r="B1938" s="21"/>
      <c r="C1938" s="2"/>
      <c r="D1938" s="2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</row>
    <row r="1939" spans="2:25" s="3" customFormat="1" x14ac:dyDescent="0.25">
      <c r="B1939" s="21"/>
      <c r="C1939" s="2"/>
      <c r="D1939" s="2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</row>
    <row r="1940" spans="2:25" s="3" customFormat="1" x14ac:dyDescent="0.25">
      <c r="B1940" s="21"/>
      <c r="C1940" s="2"/>
      <c r="D1940" s="2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</row>
    <row r="1941" spans="2:25" s="3" customFormat="1" x14ac:dyDescent="0.25">
      <c r="B1941" s="21"/>
      <c r="C1941" s="2"/>
      <c r="D1941" s="2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</row>
    <row r="1942" spans="2:25" s="3" customFormat="1" x14ac:dyDescent="0.25">
      <c r="B1942" s="21"/>
      <c r="C1942" s="2"/>
      <c r="D1942" s="2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</row>
    <row r="1943" spans="2:25" s="3" customFormat="1" x14ac:dyDescent="0.25">
      <c r="B1943" s="21"/>
      <c r="C1943" s="2"/>
      <c r="D1943" s="2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</row>
    <row r="1944" spans="2:25" s="3" customFormat="1" x14ac:dyDescent="0.25">
      <c r="B1944" s="21"/>
      <c r="C1944" s="2"/>
      <c r="D1944" s="2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</row>
    <row r="1945" spans="2:25" s="3" customFormat="1" x14ac:dyDescent="0.25">
      <c r="B1945" s="21"/>
      <c r="C1945" s="2"/>
      <c r="D1945" s="2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</row>
    <row r="1946" spans="2:25" s="3" customFormat="1" x14ac:dyDescent="0.25">
      <c r="B1946" s="21"/>
      <c r="C1946" s="2"/>
      <c r="D1946" s="2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</row>
    <row r="1947" spans="2:25" s="3" customFormat="1" x14ac:dyDescent="0.25">
      <c r="B1947" s="21"/>
      <c r="C1947" s="2"/>
      <c r="D1947" s="2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</row>
    <row r="1948" spans="2:25" s="3" customFormat="1" x14ac:dyDescent="0.25">
      <c r="B1948" s="21"/>
      <c r="C1948" s="2"/>
      <c r="D1948" s="2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</row>
    <row r="1949" spans="2:25" s="3" customFormat="1" x14ac:dyDescent="0.25">
      <c r="B1949" s="21"/>
      <c r="C1949" s="2"/>
      <c r="D1949" s="2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</row>
    <row r="1950" spans="2:25" s="3" customFormat="1" x14ac:dyDescent="0.25">
      <c r="B1950" s="21"/>
      <c r="C1950" s="2"/>
      <c r="D1950" s="2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</row>
    <row r="1951" spans="2:25" s="3" customFormat="1" x14ac:dyDescent="0.25">
      <c r="B1951" s="21"/>
      <c r="C1951" s="2"/>
      <c r="D1951" s="2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</row>
    <row r="1952" spans="2:25" s="3" customFormat="1" x14ac:dyDescent="0.25">
      <c r="B1952" s="21"/>
      <c r="C1952" s="2"/>
      <c r="D1952" s="2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</row>
    <row r="1953" spans="2:25" s="3" customFormat="1" x14ac:dyDescent="0.25">
      <c r="B1953" s="21"/>
      <c r="C1953" s="2"/>
      <c r="D1953" s="2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</row>
    <row r="1954" spans="2:25" s="3" customFormat="1" x14ac:dyDescent="0.25">
      <c r="B1954" s="21"/>
      <c r="C1954" s="2"/>
      <c r="D1954" s="2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</row>
    <row r="1955" spans="2:25" s="3" customFormat="1" x14ac:dyDescent="0.25">
      <c r="B1955" s="21"/>
      <c r="C1955" s="2"/>
      <c r="D1955" s="2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</row>
    <row r="1956" spans="2:25" s="3" customFormat="1" x14ac:dyDescent="0.25">
      <c r="B1956" s="21"/>
      <c r="C1956" s="2"/>
      <c r="D1956" s="2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</row>
    <row r="1957" spans="2:25" s="3" customFormat="1" x14ac:dyDescent="0.25">
      <c r="B1957" s="21"/>
      <c r="C1957" s="2"/>
      <c r="D1957" s="2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</row>
    <row r="1958" spans="2:25" s="3" customFormat="1" x14ac:dyDescent="0.25">
      <c r="B1958" s="21"/>
      <c r="C1958" s="2"/>
      <c r="D1958" s="2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</row>
    <row r="1959" spans="2:25" s="3" customFormat="1" x14ac:dyDescent="0.25">
      <c r="B1959" s="21"/>
      <c r="C1959" s="2"/>
      <c r="D1959" s="2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</row>
    <row r="1960" spans="2:25" s="3" customFormat="1" x14ac:dyDescent="0.25">
      <c r="B1960" s="21"/>
      <c r="C1960" s="2"/>
      <c r="D1960" s="2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</row>
    <row r="1961" spans="2:25" s="3" customFormat="1" x14ac:dyDescent="0.25">
      <c r="B1961" s="21"/>
      <c r="C1961" s="2"/>
      <c r="D1961" s="2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</row>
    <row r="1962" spans="2:25" s="3" customFormat="1" x14ac:dyDescent="0.25">
      <c r="B1962" s="21"/>
      <c r="C1962" s="2"/>
      <c r="D1962" s="2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</row>
    <row r="1963" spans="2:25" s="3" customFormat="1" x14ac:dyDescent="0.25">
      <c r="B1963" s="21"/>
      <c r="C1963" s="2"/>
      <c r="D1963" s="2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</row>
    <row r="1964" spans="2:25" s="3" customFormat="1" x14ac:dyDescent="0.25">
      <c r="B1964" s="21"/>
      <c r="C1964" s="2"/>
      <c r="D1964" s="2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</row>
    <row r="1965" spans="2:25" s="3" customFormat="1" x14ac:dyDescent="0.25">
      <c r="B1965" s="21"/>
      <c r="C1965" s="2"/>
      <c r="D1965" s="2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</row>
    <row r="1966" spans="2:25" s="3" customFormat="1" x14ac:dyDescent="0.25">
      <c r="B1966" s="21"/>
      <c r="C1966" s="2"/>
      <c r="D1966" s="2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</row>
    <row r="1967" spans="2:25" s="3" customFormat="1" x14ac:dyDescent="0.25">
      <c r="B1967" s="21"/>
      <c r="C1967" s="2"/>
      <c r="D1967" s="2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</row>
    <row r="1968" spans="2:25" s="3" customFormat="1" x14ac:dyDescent="0.25">
      <c r="B1968" s="21"/>
      <c r="C1968" s="2"/>
      <c r="D1968" s="2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</row>
    <row r="1969" spans="2:25" s="3" customFormat="1" x14ac:dyDescent="0.25">
      <c r="B1969" s="21"/>
      <c r="C1969" s="2"/>
      <c r="D1969" s="2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</row>
    <row r="1970" spans="2:25" s="3" customFormat="1" x14ac:dyDescent="0.25">
      <c r="B1970" s="21"/>
      <c r="C1970" s="2"/>
      <c r="D1970" s="2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</row>
    <row r="1971" spans="2:25" s="3" customFormat="1" x14ac:dyDescent="0.25">
      <c r="B1971" s="21"/>
      <c r="C1971" s="2"/>
      <c r="D1971" s="2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</row>
    <row r="1972" spans="2:25" s="3" customFormat="1" x14ac:dyDescent="0.25">
      <c r="B1972" s="21"/>
      <c r="C1972" s="2"/>
      <c r="D1972" s="2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</row>
    <row r="1973" spans="2:25" s="3" customFormat="1" x14ac:dyDescent="0.25">
      <c r="B1973" s="21"/>
      <c r="C1973" s="2"/>
      <c r="D1973" s="2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</row>
    <row r="1974" spans="2:25" s="3" customFormat="1" x14ac:dyDescent="0.25">
      <c r="B1974" s="21"/>
      <c r="C1974" s="2"/>
      <c r="D1974" s="2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</row>
    <row r="1975" spans="2:25" s="3" customFormat="1" x14ac:dyDescent="0.25">
      <c r="B1975" s="21"/>
      <c r="C1975" s="2"/>
      <c r="D1975" s="2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</row>
    <row r="1976" spans="2:25" s="3" customFormat="1" x14ac:dyDescent="0.25">
      <c r="B1976" s="21"/>
      <c r="C1976" s="2"/>
      <c r="D1976" s="2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</row>
    <row r="1977" spans="2:25" s="3" customFormat="1" x14ac:dyDescent="0.25">
      <c r="B1977" s="21"/>
      <c r="C1977" s="2"/>
      <c r="D1977" s="2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</row>
    <row r="1978" spans="2:25" s="3" customFormat="1" x14ac:dyDescent="0.25">
      <c r="B1978" s="21"/>
      <c r="C1978" s="2"/>
      <c r="D1978" s="2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</row>
    <row r="1979" spans="2:25" s="3" customFormat="1" x14ac:dyDescent="0.25">
      <c r="B1979" s="21"/>
      <c r="C1979" s="2"/>
      <c r="D1979" s="2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</row>
    <row r="1980" spans="2:25" s="3" customFormat="1" x14ac:dyDescent="0.25">
      <c r="B1980" s="21"/>
      <c r="C1980" s="2"/>
      <c r="D1980" s="2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</row>
    <row r="1981" spans="2:25" s="3" customFormat="1" x14ac:dyDescent="0.25">
      <c r="B1981" s="21"/>
      <c r="C1981" s="2"/>
      <c r="D1981" s="2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</row>
    <row r="1982" spans="2:25" s="3" customFormat="1" x14ac:dyDescent="0.25">
      <c r="B1982" s="21"/>
      <c r="C1982" s="2"/>
      <c r="D1982" s="2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</row>
    <row r="1983" spans="2:25" s="3" customFormat="1" x14ac:dyDescent="0.25">
      <c r="B1983" s="21"/>
      <c r="C1983" s="2"/>
      <c r="D1983" s="2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</row>
    <row r="1984" spans="2:25" s="3" customFormat="1" x14ac:dyDescent="0.25">
      <c r="B1984" s="21"/>
      <c r="C1984" s="2"/>
      <c r="D1984" s="2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</row>
    <row r="1985" spans="2:25" s="3" customFormat="1" x14ac:dyDescent="0.25">
      <c r="B1985" s="21"/>
      <c r="C1985" s="2"/>
      <c r="D1985" s="2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</row>
    <row r="1986" spans="2:25" s="3" customFormat="1" x14ac:dyDescent="0.25">
      <c r="B1986" s="21"/>
      <c r="C1986" s="2"/>
      <c r="D1986" s="2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</row>
    <row r="1987" spans="2:25" s="3" customFormat="1" x14ac:dyDescent="0.25">
      <c r="B1987" s="21"/>
      <c r="C1987" s="2"/>
      <c r="D1987" s="2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</row>
    <row r="1988" spans="2:25" s="3" customFormat="1" x14ac:dyDescent="0.25">
      <c r="B1988" s="21"/>
      <c r="C1988" s="2"/>
      <c r="D1988" s="2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</row>
    <row r="1989" spans="2:25" s="3" customFormat="1" x14ac:dyDescent="0.25">
      <c r="B1989" s="21"/>
      <c r="C1989" s="2"/>
      <c r="D1989" s="2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</row>
    <row r="1990" spans="2:25" s="3" customFormat="1" x14ac:dyDescent="0.25">
      <c r="B1990" s="21"/>
      <c r="C1990" s="2"/>
      <c r="D1990" s="2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</row>
    <row r="1991" spans="2:25" s="3" customFormat="1" x14ac:dyDescent="0.25">
      <c r="B1991" s="21"/>
      <c r="C1991" s="2"/>
      <c r="D1991" s="2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</row>
    <row r="1992" spans="2:25" s="3" customFormat="1" x14ac:dyDescent="0.25">
      <c r="B1992" s="21"/>
      <c r="C1992" s="2"/>
      <c r="D1992" s="2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</row>
    <row r="1993" spans="2:25" s="3" customFormat="1" x14ac:dyDescent="0.25">
      <c r="B1993" s="21"/>
      <c r="C1993" s="2"/>
      <c r="D1993" s="2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</row>
    <row r="1994" spans="2:25" s="3" customFormat="1" x14ac:dyDescent="0.25">
      <c r="B1994" s="21"/>
      <c r="C1994" s="2"/>
      <c r="D1994" s="2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</row>
    <row r="1995" spans="2:25" s="3" customFormat="1" x14ac:dyDescent="0.25">
      <c r="B1995" s="21"/>
      <c r="C1995" s="2"/>
      <c r="D1995" s="2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</row>
    <row r="1996" spans="2:25" s="3" customFormat="1" x14ac:dyDescent="0.25">
      <c r="B1996" s="21"/>
      <c r="C1996" s="2"/>
      <c r="D1996" s="2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</row>
    <row r="1997" spans="2:25" s="3" customFormat="1" x14ac:dyDescent="0.25">
      <c r="B1997" s="21"/>
      <c r="C1997" s="2"/>
      <c r="D1997" s="2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</row>
    <row r="1998" spans="2:25" s="3" customFormat="1" x14ac:dyDescent="0.25">
      <c r="B1998" s="21"/>
      <c r="C1998" s="2"/>
      <c r="D1998" s="2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</row>
    <row r="1999" spans="2:25" s="3" customFormat="1" x14ac:dyDescent="0.25">
      <c r="B1999" s="21"/>
      <c r="C1999" s="2"/>
      <c r="D1999" s="2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</row>
    <row r="2000" spans="2:25" s="3" customFormat="1" x14ac:dyDescent="0.25">
      <c r="B2000" s="21"/>
      <c r="C2000" s="2"/>
      <c r="D2000" s="2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</row>
    <row r="2001" spans="2:25" s="3" customFormat="1" x14ac:dyDescent="0.25">
      <c r="B2001" s="21"/>
      <c r="C2001" s="2"/>
      <c r="D2001" s="2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</row>
    <row r="2002" spans="2:25" s="3" customFormat="1" x14ac:dyDescent="0.25">
      <c r="B2002" s="21"/>
      <c r="C2002" s="2"/>
      <c r="D2002" s="2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</row>
    <row r="2003" spans="2:25" s="3" customFormat="1" x14ac:dyDescent="0.25">
      <c r="B2003" s="21"/>
      <c r="C2003" s="2"/>
      <c r="D2003" s="2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</row>
    <row r="2004" spans="2:25" s="3" customFormat="1" x14ac:dyDescent="0.25">
      <c r="B2004" s="21"/>
      <c r="C2004" s="2"/>
      <c r="D2004" s="2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</row>
    <row r="2005" spans="2:25" s="3" customFormat="1" x14ac:dyDescent="0.25">
      <c r="B2005" s="21"/>
      <c r="C2005" s="2"/>
      <c r="D2005" s="2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</row>
    <row r="2006" spans="2:25" s="3" customFormat="1" x14ac:dyDescent="0.25">
      <c r="B2006" s="21"/>
      <c r="C2006" s="2"/>
      <c r="D2006" s="2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</row>
    <row r="2007" spans="2:25" s="3" customFormat="1" x14ac:dyDescent="0.25">
      <c r="B2007" s="21"/>
      <c r="C2007" s="2"/>
      <c r="D2007" s="2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</row>
    <row r="2008" spans="2:25" s="3" customFormat="1" x14ac:dyDescent="0.25">
      <c r="B2008" s="21"/>
      <c r="C2008" s="2"/>
      <c r="D2008" s="2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</row>
    <row r="2009" spans="2:25" s="3" customFormat="1" x14ac:dyDescent="0.25">
      <c r="B2009" s="21"/>
      <c r="C2009" s="2"/>
      <c r="D2009" s="2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</row>
    <row r="2010" spans="2:25" s="3" customFormat="1" x14ac:dyDescent="0.25">
      <c r="B2010" s="21"/>
      <c r="C2010" s="2"/>
      <c r="D2010" s="2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</row>
    <row r="2011" spans="2:25" s="3" customFormat="1" x14ac:dyDescent="0.25">
      <c r="B2011" s="21"/>
      <c r="C2011" s="2"/>
      <c r="D2011" s="2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</row>
    <row r="2012" spans="2:25" s="3" customFormat="1" x14ac:dyDescent="0.25">
      <c r="B2012" s="21"/>
      <c r="C2012" s="2"/>
      <c r="D2012" s="2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</row>
    <row r="2013" spans="2:25" s="3" customFormat="1" x14ac:dyDescent="0.25">
      <c r="B2013" s="21"/>
      <c r="C2013" s="2"/>
      <c r="D2013" s="2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</row>
    <row r="2014" spans="2:25" s="3" customFormat="1" x14ac:dyDescent="0.25">
      <c r="B2014" s="21"/>
      <c r="C2014" s="2"/>
      <c r="D2014" s="2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</row>
    <row r="2015" spans="2:25" s="3" customFormat="1" x14ac:dyDescent="0.25">
      <c r="B2015" s="21"/>
      <c r="C2015" s="2"/>
      <c r="D2015" s="2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</row>
    <row r="2016" spans="2:25" s="3" customFormat="1" x14ac:dyDescent="0.25">
      <c r="B2016" s="21"/>
      <c r="C2016" s="2"/>
      <c r="D2016" s="2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</row>
    <row r="2017" spans="2:25" s="3" customFormat="1" x14ac:dyDescent="0.25">
      <c r="B2017" s="21"/>
      <c r="C2017" s="2"/>
      <c r="D2017" s="2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</row>
    <row r="2018" spans="2:25" s="3" customFormat="1" x14ac:dyDescent="0.25">
      <c r="B2018" s="21"/>
      <c r="C2018" s="2"/>
      <c r="D2018" s="2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</row>
    <row r="2019" spans="2:25" s="3" customFormat="1" x14ac:dyDescent="0.25">
      <c r="B2019" s="21"/>
      <c r="C2019" s="2"/>
      <c r="D2019" s="2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</row>
    <row r="2020" spans="2:25" s="3" customFormat="1" x14ac:dyDescent="0.25">
      <c r="B2020" s="21"/>
      <c r="C2020" s="2"/>
      <c r="D2020" s="2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</row>
    <row r="2021" spans="2:25" s="3" customFormat="1" x14ac:dyDescent="0.25">
      <c r="B2021" s="21"/>
      <c r="C2021" s="2"/>
      <c r="D2021" s="2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</row>
    <row r="2022" spans="2:25" s="3" customFormat="1" x14ac:dyDescent="0.25">
      <c r="B2022" s="21"/>
      <c r="C2022" s="2"/>
      <c r="D2022" s="2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</row>
    <row r="2023" spans="2:25" s="3" customFormat="1" x14ac:dyDescent="0.25">
      <c r="B2023" s="21"/>
      <c r="C2023" s="2"/>
      <c r="D2023" s="2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</row>
    <row r="2024" spans="2:25" s="3" customFormat="1" x14ac:dyDescent="0.25">
      <c r="B2024" s="21"/>
      <c r="C2024" s="2"/>
      <c r="D2024" s="2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</row>
    <row r="2025" spans="2:25" s="3" customFormat="1" x14ac:dyDescent="0.25">
      <c r="B2025" s="21"/>
      <c r="C2025" s="2"/>
      <c r="D2025" s="2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</row>
    <row r="2026" spans="2:25" s="3" customFormat="1" x14ac:dyDescent="0.25">
      <c r="B2026" s="21"/>
      <c r="C2026" s="2"/>
      <c r="D2026" s="2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</row>
    <row r="2027" spans="2:25" s="3" customFormat="1" x14ac:dyDescent="0.25">
      <c r="B2027" s="21"/>
      <c r="C2027" s="2"/>
      <c r="D2027" s="2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</row>
    <row r="2028" spans="2:25" s="3" customFormat="1" x14ac:dyDescent="0.25">
      <c r="B2028" s="21"/>
      <c r="C2028" s="2"/>
      <c r="D2028" s="2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</row>
    <row r="2029" spans="2:25" s="3" customFormat="1" x14ac:dyDescent="0.25">
      <c r="B2029" s="21"/>
      <c r="C2029" s="2"/>
      <c r="D2029" s="2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</row>
    <row r="2030" spans="2:25" s="3" customFormat="1" x14ac:dyDescent="0.25">
      <c r="B2030" s="21"/>
      <c r="C2030" s="2"/>
      <c r="D2030" s="2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</row>
    <row r="2031" spans="2:25" s="3" customFormat="1" x14ac:dyDescent="0.25">
      <c r="B2031" s="21"/>
      <c r="C2031" s="2"/>
      <c r="D2031" s="2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</row>
    <row r="2032" spans="2:25" s="3" customFormat="1" x14ac:dyDescent="0.25">
      <c r="B2032" s="21"/>
      <c r="C2032" s="2"/>
      <c r="D2032" s="2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</row>
    <row r="2033" spans="2:25" s="3" customFormat="1" x14ac:dyDescent="0.25">
      <c r="B2033" s="21"/>
      <c r="C2033" s="2"/>
      <c r="D2033" s="2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</row>
    <row r="2034" spans="2:25" s="3" customFormat="1" x14ac:dyDescent="0.25">
      <c r="B2034" s="21"/>
      <c r="C2034" s="2"/>
      <c r="D2034" s="2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</row>
    <row r="2035" spans="2:25" s="3" customFormat="1" x14ac:dyDescent="0.25">
      <c r="B2035" s="21"/>
      <c r="C2035" s="2"/>
      <c r="D2035" s="2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</row>
    <row r="2036" spans="2:25" s="3" customFormat="1" x14ac:dyDescent="0.25">
      <c r="B2036" s="21"/>
      <c r="C2036" s="2"/>
      <c r="D2036" s="2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</row>
    <row r="2037" spans="2:25" s="3" customFormat="1" x14ac:dyDescent="0.25">
      <c r="B2037" s="21"/>
      <c r="C2037" s="2"/>
      <c r="D2037" s="2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</row>
    <row r="2038" spans="2:25" s="3" customFormat="1" x14ac:dyDescent="0.25">
      <c r="B2038" s="21"/>
      <c r="C2038" s="2"/>
      <c r="D2038" s="2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</row>
    <row r="2039" spans="2:25" s="3" customFormat="1" x14ac:dyDescent="0.25">
      <c r="B2039" s="21"/>
      <c r="C2039" s="2"/>
      <c r="D2039" s="2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</row>
    <row r="2040" spans="2:25" s="3" customFormat="1" x14ac:dyDescent="0.25">
      <c r="B2040" s="21"/>
      <c r="C2040" s="2"/>
      <c r="D2040" s="2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</row>
    <row r="2041" spans="2:25" s="3" customFormat="1" x14ac:dyDescent="0.25">
      <c r="B2041" s="21"/>
      <c r="C2041" s="2"/>
      <c r="D2041" s="2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</row>
    <row r="2042" spans="2:25" s="3" customFormat="1" x14ac:dyDescent="0.25">
      <c r="B2042" s="21"/>
      <c r="C2042" s="2"/>
      <c r="D2042" s="2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</row>
    <row r="2043" spans="2:25" s="3" customFormat="1" x14ac:dyDescent="0.25">
      <c r="B2043" s="21"/>
      <c r="C2043" s="2"/>
      <c r="D2043" s="2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</row>
    <row r="2044" spans="2:25" s="3" customFormat="1" x14ac:dyDescent="0.25">
      <c r="B2044" s="21"/>
      <c r="C2044" s="2"/>
      <c r="D2044" s="2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</row>
    <row r="2045" spans="2:25" s="3" customFormat="1" x14ac:dyDescent="0.25">
      <c r="B2045" s="21"/>
      <c r="C2045" s="2"/>
      <c r="D2045" s="2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</row>
    <row r="2046" spans="2:25" s="3" customFormat="1" x14ac:dyDescent="0.25">
      <c r="B2046" s="21"/>
      <c r="C2046" s="2"/>
      <c r="D2046" s="2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</row>
    <row r="2047" spans="2:25" s="3" customFormat="1" x14ac:dyDescent="0.25">
      <c r="B2047" s="21"/>
      <c r="C2047" s="2"/>
      <c r="D2047" s="2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</row>
    <row r="2048" spans="2:25" s="3" customFormat="1" x14ac:dyDescent="0.25">
      <c r="B2048" s="21"/>
      <c r="C2048" s="2"/>
      <c r="D2048" s="2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</row>
    <row r="2049" spans="2:25" s="3" customFormat="1" x14ac:dyDescent="0.25">
      <c r="B2049" s="21"/>
      <c r="C2049" s="2"/>
      <c r="D2049" s="2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</row>
    <row r="2050" spans="2:25" s="3" customFormat="1" x14ac:dyDescent="0.25">
      <c r="B2050" s="21"/>
      <c r="C2050" s="2"/>
      <c r="D2050" s="2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</row>
    <row r="2051" spans="2:25" s="3" customFormat="1" x14ac:dyDescent="0.25">
      <c r="B2051" s="21"/>
      <c r="C2051" s="2"/>
      <c r="D2051" s="2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</row>
    <row r="2052" spans="2:25" s="3" customFormat="1" x14ac:dyDescent="0.25">
      <c r="B2052" s="21"/>
      <c r="C2052" s="2"/>
      <c r="D2052" s="2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</row>
    <row r="2053" spans="2:25" s="3" customFormat="1" x14ac:dyDescent="0.25">
      <c r="B2053" s="21"/>
      <c r="C2053" s="2"/>
      <c r="D2053" s="2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</row>
    <row r="2054" spans="2:25" s="3" customFormat="1" x14ac:dyDescent="0.25">
      <c r="B2054" s="21"/>
      <c r="C2054" s="2"/>
      <c r="D2054" s="2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</row>
    <row r="2055" spans="2:25" s="3" customFormat="1" x14ac:dyDescent="0.25">
      <c r="B2055" s="21"/>
      <c r="C2055" s="2"/>
      <c r="D2055" s="2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</row>
    <row r="2056" spans="2:25" s="3" customFormat="1" x14ac:dyDescent="0.25">
      <c r="B2056" s="21"/>
      <c r="C2056" s="2"/>
      <c r="D2056" s="2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</row>
    <row r="2057" spans="2:25" s="3" customFormat="1" x14ac:dyDescent="0.25">
      <c r="B2057" s="21"/>
      <c r="C2057" s="2"/>
      <c r="D2057" s="2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</row>
    <row r="2058" spans="2:25" s="3" customFormat="1" x14ac:dyDescent="0.25">
      <c r="B2058" s="21"/>
      <c r="C2058" s="2"/>
      <c r="D2058" s="2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</row>
    <row r="2059" spans="2:25" s="3" customFormat="1" x14ac:dyDescent="0.25">
      <c r="B2059" s="21"/>
      <c r="C2059" s="2"/>
      <c r="D2059" s="2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</row>
    <row r="2060" spans="2:25" s="3" customFormat="1" x14ac:dyDescent="0.25">
      <c r="B2060" s="21"/>
      <c r="C2060" s="2"/>
      <c r="D2060" s="2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</row>
    <row r="2061" spans="2:25" s="3" customFormat="1" x14ac:dyDescent="0.25">
      <c r="B2061" s="21"/>
      <c r="C2061" s="2"/>
      <c r="D2061" s="2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</row>
    <row r="2062" spans="2:25" s="3" customFormat="1" x14ac:dyDescent="0.25">
      <c r="B2062" s="21"/>
      <c r="C2062" s="2"/>
      <c r="D2062" s="2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</row>
    <row r="2063" spans="2:25" s="3" customFormat="1" x14ac:dyDescent="0.25">
      <c r="B2063" s="21"/>
      <c r="C2063" s="2"/>
      <c r="D2063" s="2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</row>
    <row r="2064" spans="2:25" s="3" customFormat="1" x14ac:dyDescent="0.25">
      <c r="B2064" s="21"/>
      <c r="C2064" s="2"/>
      <c r="D2064" s="2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</row>
    <row r="2065" spans="2:25" s="3" customFormat="1" x14ac:dyDescent="0.25">
      <c r="B2065" s="21"/>
      <c r="C2065" s="2"/>
      <c r="D2065" s="2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</row>
    <row r="2066" spans="2:25" s="3" customFormat="1" x14ac:dyDescent="0.25">
      <c r="B2066" s="21"/>
      <c r="C2066" s="2"/>
      <c r="D2066" s="2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</row>
    <row r="2067" spans="2:25" s="3" customFormat="1" x14ac:dyDescent="0.25">
      <c r="B2067" s="21"/>
      <c r="C2067" s="2"/>
      <c r="D2067" s="2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</row>
    <row r="2068" spans="2:25" s="3" customFormat="1" x14ac:dyDescent="0.25">
      <c r="B2068" s="21"/>
      <c r="C2068" s="2"/>
      <c r="D2068" s="2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</row>
    <row r="2069" spans="2:25" s="3" customFormat="1" x14ac:dyDescent="0.25">
      <c r="B2069" s="21"/>
      <c r="C2069" s="2"/>
      <c r="D2069" s="2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</row>
    <row r="2070" spans="2:25" s="3" customFormat="1" x14ac:dyDescent="0.25">
      <c r="B2070" s="21"/>
      <c r="C2070" s="2"/>
      <c r="D2070" s="2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</row>
    <row r="2071" spans="2:25" s="3" customFormat="1" x14ac:dyDescent="0.25">
      <c r="B2071" s="21"/>
      <c r="C2071" s="2"/>
      <c r="D2071" s="2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</row>
    <row r="2072" spans="2:25" s="3" customFormat="1" x14ac:dyDescent="0.25">
      <c r="B2072" s="21"/>
      <c r="C2072" s="2"/>
      <c r="D2072" s="2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</row>
    <row r="2073" spans="2:25" s="3" customFormat="1" x14ac:dyDescent="0.25">
      <c r="B2073" s="21"/>
      <c r="C2073" s="2"/>
      <c r="D2073" s="2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</row>
    <row r="2074" spans="2:25" s="3" customFormat="1" x14ac:dyDescent="0.25">
      <c r="B2074" s="21"/>
      <c r="C2074" s="2"/>
      <c r="D2074" s="2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</row>
    <row r="2075" spans="2:25" s="3" customFormat="1" x14ac:dyDescent="0.25">
      <c r="B2075" s="21"/>
      <c r="C2075" s="2"/>
      <c r="D2075" s="2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</row>
    <row r="2076" spans="2:25" s="3" customFormat="1" x14ac:dyDescent="0.25">
      <c r="B2076" s="21"/>
      <c r="C2076" s="2"/>
      <c r="D2076" s="2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</row>
    <row r="2077" spans="2:25" s="3" customFormat="1" x14ac:dyDescent="0.25">
      <c r="B2077" s="21"/>
      <c r="C2077" s="2"/>
      <c r="D2077" s="2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</row>
    <row r="2078" spans="2:25" s="3" customFormat="1" x14ac:dyDescent="0.25">
      <c r="B2078" s="21"/>
      <c r="C2078" s="2"/>
      <c r="D2078" s="2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</row>
    <row r="2079" spans="2:25" s="3" customFormat="1" x14ac:dyDescent="0.25">
      <c r="B2079" s="21"/>
      <c r="C2079" s="2"/>
      <c r="D2079" s="2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</row>
    <row r="2080" spans="2:25" s="3" customFormat="1" x14ac:dyDescent="0.25">
      <c r="B2080" s="21"/>
      <c r="C2080" s="2"/>
      <c r="D2080" s="2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</row>
    <row r="2081" spans="2:25" s="3" customFormat="1" x14ac:dyDescent="0.25">
      <c r="B2081" s="21"/>
      <c r="C2081" s="2"/>
      <c r="D2081" s="2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</row>
    <row r="2082" spans="2:25" s="3" customFormat="1" x14ac:dyDescent="0.25">
      <c r="B2082" s="21"/>
      <c r="C2082" s="2"/>
      <c r="D2082" s="2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</row>
    <row r="2083" spans="2:25" s="3" customFormat="1" x14ac:dyDescent="0.25">
      <c r="B2083" s="21"/>
      <c r="C2083" s="2"/>
      <c r="D2083" s="2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</row>
    <row r="2084" spans="2:25" s="3" customFormat="1" x14ac:dyDescent="0.25">
      <c r="B2084" s="21"/>
      <c r="C2084" s="2"/>
      <c r="D2084" s="2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</row>
    <row r="2085" spans="2:25" s="3" customFormat="1" x14ac:dyDescent="0.25">
      <c r="B2085" s="21"/>
      <c r="C2085" s="2"/>
      <c r="D2085" s="2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</row>
    <row r="2086" spans="2:25" s="3" customFormat="1" x14ac:dyDescent="0.25">
      <c r="B2086" s="21"/>
      <c r="C2086" s="2"/>
      <c r="D2086" s="2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</row>
    <row r="2087" spans="2:25" s="3" customFormat="1" x14ac:dyDescent="0.25">
      <c r="B2087" s="21"/>
      <c r="C2087" s="2"/>
      <c r="D2087" s="2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</row>
    <row r="2088" spans="2:25" s="3" customFormat="1" x14ac:dyDescent="0.25">
      <c r="B2088" s="21"/>
      <c r="C2088" s="2"/>
      <c r="D2088" s="2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</row>
    <row r="2089" spans="2:25" s="3" customFormat="1" x14ac:dyDescent="0.25">
      <c r="B2089" s="21"/>
      <c r="C2089" s="2"/>
      <c r="D2089" s="2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</row>
    <row r="2090" spans="2:25" s="3" customFormat="1" x14ac:dyDescent="0.25">
      <c r="B2090" s="21"/>
      <c r="C2090" s="2"/>
      <c r="D2090" s="2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</row>
    <row r="2091" spans="2:25" s="3" customFormat="1" x14ac:dyDescent="0.25">
      <c r="B2091" s="21"/>
      <c r="C2091" s="2"/>
      <c r="D2091" s="2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</row>
    <row r="2092" spans="2:25" s="3" customFormat="1" x14ac:dyDescent="0.25">
      <c r="B2092" s="21"/>
      <c r="C2092" s="2"/>
      <c r="D2092" s="2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</row>
    <row r="2093" spans="2:25" s="3" customFormat="1" x14ac:dyDescent="0.25">
      <c r="B2093" s="21"/>
      <c r="C2093" s="2"/>
      <c r="D2093" s="2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</row>
    <row r="2094" spans="2:25" s="3" customFormat="1" x14ac:dyDescent="0.25">
      <c r="B2094" s="21"/>
      <c r="C2094" s="2"/>
      <c r="D2094" s="2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</row>
    <row r="2095" spans="2:25" s="3" customFormat="1" x14ac:dyDescent="0.25">
      <c r="B2095" s="21"/>
      <c r="C2095" s="2"/>
      <c r="D2095" s="2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</row>
    <row r="2096" spans="2:25" s="3" customFormat="1" x14ac:dyDescent="0.25">
      <c r="B2096" s="21"/>
      <c r="C2096" s="2"/>
      <c r="D2096" s="2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</row>
    <row r="2097" spans="2:25" s="3" customFormat="1" x14ac:dyDescent="0.25">
      <c r="B2097" s="21"/>
      <c r="C2097" s="2"/>
      <c r="D2097" s="2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</row>
    <row r="2098" spans="2:25" s="3" customFormat="1" x14ac:dyDescent="0.25">
      <c r="B2098" s="21"/>
      <c r="C2098" s="2"/>
      <c r="D2098" s="2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</row>
    <row r="2099" spans="2:25" s="3" customFormat="1" x14ac:dyDescent="0.25">
      <c r="B2099" s="21"/>
      <c r="C2099" s="2"/>
      <c r="D2099" s="2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</row>
    <row r="2100" spans="2:25" s="3" customFormat="1" x14ac:dyDescent="0.25">
      <c r="B2100" s="21"/>
      <c r="C2100" s="2"/>
      <c r="D2100" s="2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</row>
    <row r="2101" spans="2:25" s="3" customFormat="1" x14ac:dyDescent="0.25">
      <c r="B2101" s="21"/>
      <c r="C2101" s="2"/>
      <c r="D2101" s="2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</row>
    <row r="2102" spans="2:25" s="3" customFormat="1" x14ac:dyDescent="0.25">
      <c r="B2102" s="21"/>
      <c r="C2102" s="2"/>
      <c r="D2102" s="2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</row>
    <row r="2103" spans="2:25" s="3" customFormat="1" x14ac:dyDescent="0.25">
      <c r="B2103" s="21"/>
      <c r="C2103" s="2"/>
      <c r="D2103" s="2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</row>
    <row r="2104" spans="2:25" s="3" customFormat="1" x14ac:dyDescent="0.25">
      <c r="B2104" s="21"/>
      <c r="C2104" s="2"/>
      <c r="D2104" s="2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</row>
    <row r="2105" spans="2:25" s="3" customFormat="1" x14ac:dyDescent="0.25">
      <c r="B2105" s="21"/>
      <c r="C2105" s="2"/>
      <c r="D2105" s="2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</row>
    <row r="2106" spans="2:25" s="3" customFormat="1" x14ac:dyDescent="0.25">
      <c r="B2106" s="21"/>
      <c r="C2106" s="2"/>
      <c r="D2106" s="2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</row>
    <row r="2107" spans="2:25" s="3" customFormat="1" x14ac:dyDescent="0.25">
      <c r="B2107" s="21"/>
      <c r="C2107" s="2"/>
      <c r="D2107" s="2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</row>
    <row r="2108" spans="2:25" s="3" customFormat="1" x14ac:dyDescent="0.25">
      <c r="B2108" s="21"/>
      <c r="C2108" s="2"/>
      <c r="D2108" s="2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</row>
    <row r="2109" spans="2:25" s="3" customFormat="1" x14ac:dyDescent="0.25">
      <c r="B2109" s="21"/>
      <c r="C2109" s="2"/>
      <c r="D2109" s="2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</row>
    <row r="2110" spans="2:25" s="3" customFormat="1" x14ac:dyDescent="0.25">
      <c r="B2110" s="21"/>
      <c r="C2110" s="2"/>
      <c r="D2110" s="2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</row>
    <row r="2111" spans="2:25" s="3" customFormat="1" x14ac:dyDescent="0.25">
      <c r="B2111" s="21"/>
      <c r="C2111" s="2"/>
      <c r="D2111" s="2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</row>
    <row r="2112" spans="2:25" s="3" customFormat="1" x14ac:dyDescent="0.25">
      <c r="B2112" s="21"/>
      <c r="C2112" s="2"/>
      <c r="D2112" s="2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</row>
    <row r="2113" spans="2:25" s="3" customFormat="1" x14ac:dyDescent="0.25">
      <c r="B2113" s="21"/>
      <c r="C2113" s="2"/>
      <c r="D2113" s="2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</row>
    <row r="2114" spans="2:25" s="3" customFormat="1" x14ac:dyDescent="0.25">
      <c r="B2114" s="21"/>
      <c r="C2114" s="2"/>
      <c r="D2114" s="2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</row>
    <row r="2115" spans="2:25" s="3" customFormat="1" x14ac:dyDescent="0.25">
      <c r="B2115" s="21"/>
      <c r="C2115" s="2"/>
      <c r="D2115" s="2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</row>
    <row r="2116" spans="2:25" s="3" customFormat="1" x14ac:dyDescent="0.25">
      <c r="B2116" s="21"/>
      <c r="C2116" s="2"/>
      <c r="D2116" s="2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</row>
    <row r="2117" spans="2:25" s="3" customFormat="1" x14ac:dyDescent="0.25">
      <c r="B2117" s="21"/>
      <c r="C2117" s="2"/>
      <c r="D2117" s="2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</row>
    <row r="2118" spans="2:25" s="3" customFormat="1" x14ac:dyDescent="0.25">
      <c r="B2118" s="21"/>
      <c r="C2118" s="2"/>
      <c r="D2118" s="2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</row>
    <row r="2119" spans="2:25" s="3" customFormat="1" x14ac:dyDescent="0.25">
      <c r="B2119" s="21"/>
      <c r="C2119" s="2"/>
      <c r="D2119" s="2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</row>
    <row r="2120" spans="2:25" s="3" customFormat="1" x14ac:dyDescent="0.25">
      <c r="B2120" s="21"/>
      <c r="C2120" s="2"/>
      <c r="D2120" s="2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</row>
    <row r="2121" spans="2:25" s="3" customFormat="1" x14ac:dyDescent="0.25">
      <c r="B2121" s="21"/>
      <c r="C2121" s="2"/>
      <c r="D2121" s="2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</row>
    <row r="2122" spans="2:25" s="3" customFormat="1" x14ac:dyDescent="0.25">
      <c r="B2122" s="21"/>
      <c r="C2122" s="2"/>
      <c r="D2122" s="2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</row>
    <row r="2123" spans="2:25" s="3" customFormat="1" x14ac:dyDescent="0.25">
      <c r="B2123" s="21"/>
      <c r="C2123" s="2"/>
      <c r="D2123" s="2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</row>
    <row r="2124" spans="2:25" s="3" customFormat="1" x14ac:dyDescent="0.25">
      <c r="B2124" s="21"/>
      <c r="C2124" s="2"/>
      <c r="D2124" s="2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</row>
    <row r="2125" spans="2:25" s="3" customFormat="1" x14ac:dyDescent="0.25">
      <c r="B2125" s="21"/>
      <c r="C2125" s="2"/>
      <c r="D2125" s="2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</row>
    <row r="2126" spans="2:25" s="3" customFormat="1" x14ac:dyDescent="0.25">
      <c r="B2126" s="21"/>
      <c r="C2126" s="2"/>
      <c r="D2126" s="2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</row>
    <row r="2127" spans="2:25" s="3" customFormat="1" x14ac:dyDescent="0.25">
      <c r="B2127" s="21"/>
      <c r="C2127" s="2"/>
      <c r="D2127" s="2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</row>
    <row r="2128" spans="2:25" s="3" customFormat="1" x14ac:dyDescent="0.25">
      <c r="B2128" s="21"/>
      <c r="C2128" s="2"/>
      <c r="D2128" s="2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</row>
    <row r="2129" spans="2:25" s="3" customFormat="1" x14ac:dyDescent="0.25">
      <c r="B2129" s="21"/>
      <c r="C2129" s="2"/>
      <c r="D2129" s="2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</row>
    <row r="2130" spans="2:25" s="3" customFormat="1" x14ac:dyDescent="0.25">
      <c r="B2130" s="21"/>
      <c r="C2130" s="2"/>
      <c r="D2130" s="2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</row>
    <row r="2131" spans="2:25" s="3" customFormat="1" x14ac:dyDescent="0.25">
      <c r="B2131" s="21"/>
      <c r="C2131" s="2"/>
      <c r="D2131" s="2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</row>
    <row r="2132" spans="2:25" s="3" customFormat="1" x14ac:dyDescent="0.25">
      <c r="B2132" s="21"/>
      <c r="C2132" s="2"/>
      <c r="D2132" s="2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</row>
    <row r="2133" spans="2:25" s="3" customFormat="1" x14ac:dyDescent="0.25">
      <c r="B2133" s="21"/>
      <c r="C2133" s="2"/>
      <c r="D2133" s="2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</row>
    <row r="2134" spans="2:25" s="3" customFormat="1" x14ac:dyDescent="0.25">
      <c r="B2134" s="21"/>
      <c r="C2134" s="2"/>
      <c r="D2134" s="2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</row>
    <row r="2135" spans="2:25" s="3" customFormat="1" x14ac:dyDescent="0.25">
      <c r="B2135" s="21"/>
      <c r="C2135" s="2"/>
      <c r="D2135" s="2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</row>
    <row r="2136" spans="2:25" s="3" customFormat="1" x14ac:dyDescent="0.25">
      <c r="B2136" s="21"/>
      <c r="C2136" s="2"/>
      <c r="D2136" s="2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</row>
    <row r="2137" spans="2:25" s="3" customFormat="1" x14ac:dyDescent="0.25">
      <c r="B2137" s="21"/>
      <c r="C2137" s="2"/>
      <c r="D2137" s="2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</row>
    <row r="2138" spans="2:25" s="3" customFormat="1" x14ac:dyDescent="0.25">
      <c r="B2138" s="21"/>
      <c r="C2138" s="2"/>
      <c r="D2138" s="2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</row>
    <row r="2139" spans="2:25" s="3" customFormat="1" x14ac:dyDescent="0.25">
      <c r="B2139" s="21"/>
      <c r="C2139" s="2"/>
      <c r="D2139" s="2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</row>
    <row r="2140" spans="2:25" s="3" customFormat="1" x14ac:dyDescent="0.25">
      <c r="B2140" s="21"/>
      <c r="C2140" s="2"/>
      <c r="D2140" s="2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</row>
    <row r="2141" spans="2:25" s="3" customFormat="1" x14ac:dyDescent="0.25">
      <c r="B2141" s="21"/>
      <c r="C2141" s="2"/>
      <c r="D2141" s="2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</row>
    <row r="2142" spans="2:25" s="3" customFormat="1" x14ac:dyDescent="0.25">
      <c r="B2142" s="21"/>
      <c r="C2142" s="2"/>
      <c r="D2142" s="2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</row>
    <row r="2143" spans="2:25" s="3" customFormat="1" x14ac:dyDescent="0.25">
      <c r="B2143" s="21"/>
      <c r="C2143" s="2"/>
      <c r="D2143" s="2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</row>
    <row r="2144" spans="2:25" s="3" customFormat="1" x14ac:dyDescent="0.25">
      <c r="B2144" s="21"/>
      <c r="C2144" s="2"/>
      <c r="D2144" s="2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</row>
    <row r="2145" spans="2:25" s="3" customFormat="1" x14ac:dyDescent="0.25">
      <c r="B2145" s="21"/>
      <c r="C2145" s="2"/>
      <c r="D2145" s="2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</row>
    <row r="2146" spans="2:25" s="3" customFormat="1" x14ac:dyDescent="0.25">
      <c r="B2146" s="21"/>
      <c r="C2146" s="2"/>
      <c r="D2146" s="2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</row>
    <row r="2147" spans="2:25" s="3" customFormat="1" x14ac:dyDescent="0.25">
      <c r="B2147" s="21"/>
      <c r="C2147" s="2"/>
      <c r="D2147" s="2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</row>
    <row r="2148" spans="2:25" s="3" customFormat="1" x14ac:dyDescent="0.25">
      <c r="B2148" s="21"/>
      <c r="C2148" s="2"/>
      <c r="D2148" s="2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</row>
    <row r="2149" spans="2:25" s="3" customFormat="1" x14ac:dyDescent="0.25">
      <c r="B2149" s="21"/>
      <c r="C2149" s="2"/>
      <c r="D2149" s="2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</row>
    <row r="2150" spans="2:25" s="3" customFormat="1" x14ac:dyDescent="0.25">
      <c r="B2150" s="21"/>
      <c r="C2150" s="2"/>
      <c r="D2150" s="2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</row>
    <row r="2151" spans="2:25" s="3" customFormat="1" x14ac:dyDescent="0.25">
      <c r="B2151" s="21"/>
      <c r="C2151" s="2"/>
      <c r="D2151" s="2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</row>
    <row r="2152" spans="2:25" s="3" customFormat="1" x14ac:dyDescent="0.25">
      <c r="B2152" s="21"/>
      <c r="C2152" s="2"/>
      <c r="D2152" s="2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</row>
    <row r="2153" spans="2:25" s="3" customFormat="1" x14ac:dyDescent="0.25">
      <c r="B2153" s="21"/>
      <c r="C2153" s="2"/>
      <c r="D2153" s="2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</row>
    <row r="2154" spans="2:25" s="3" customFormat="1" x14ac:dyDescent="0.25">
      <c r="B2154" s="21"/>
      <c r="C2154" s="2"/>
      <c r="D2154" s="2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</row>
    <row r="2155" spans="2:25" s="3" customFormat="1" x14ac:dyDescent="0.25">
      <c r="B2155" s="21"/>
      <c r="C2155" s="2"/>
      <c r="D2155" s="2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</row>
    <row r="2156" spans="2:25" s="3" customFormat="1" x14ac:dyDescent="0.25">
      <c r="B2156" s="21"/>
      <c r="C2156" s="2"/>
      <c r="D2156" s="2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</row>
    <row r="2157" spans="2:25" s="3" customFormat="1" x14ac:dyDescent="0.25">
      <c r="B2157" s="21"/>
      <c r="C2157" s="2"/>
      <c r="D2157" s="2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</row>
    <row r="2158" spans="2:25" s="3" customFormat="1" x14ac:dyDescent="0.25">
      <c r="B2158" s="21"/>
      <c r="C2158" s="2"/>
      <c r="D2158" s="2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</row>
    <row r="2159" spans="2:25" s="3" customFormat="1" x14ac:dyDescent="0.25">
      <c r="B2159" s="21"/>
      <c r="C2159" s="2"/>
      <c r="D2159" s="2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</row>
    <row r="2160" spans="2:25" s="3" customFormat="1" x14ac:dyDescent="0.25">
      <c r="B2160" s="21"/>
      <c r="C2160" s="2"/>
      <c r="D2160" s="2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</row>
    <row r="2161" spans="2:25" s="3" customFormat="1" x14ac:dyDescent="0.25">
      <c r="B2161" s="21"/>
      <c r="C2161" s="2"/>
      <c r="D2161" s="2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</row>
    <row r="2162" spans="2:25" s="3" customFormat="1" x14ac:dyDescent="0.25">
      <c r="B2162" s="21"/>
      <c r="C2162" s="2"/>
      <c r="D2162" s="2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</row>
    <row r="2163" spans="2:25" s="3" customFormat="1" x14ac:dyDescent="0.25">
      <c r="B2163" s="21"/>
      <c r="C2163" s="2"/>
      <c r="D2163" s="2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</row>
    <row r="2164" spans="2:25" s="3" customFormat="1" x14ac:dyDescent="0.25">
      <c r="B2164" s="21"/>
      <c r="C2164" s="2"/>
      <c r="D2164" s="2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</row>
    <row r="2165" spans="2:25" s="3" customFormat="1" x14ac:dyDescent="0.25">
      <c r="B2165" s="21"/>
      <c r="C2165" s="2"/>
      <c r="D2165" s="2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</row>
    <row r="2166" spans="2:25" s="3" customFormat="1" x14ac:dyDescent="0.25">
      <c r="B2166" s="21"/>
      <c r="C2166" s="2"/>
      <c r="D2166" s="2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</row>
    <row r="2167" spans="2:25" s="3" customFormat="1" x14ac:dyDescent="0.25">
      <c r="B2167" s="21"/>
      <c r="C2167" s="2"/>
      <c r="D2167" s="2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</row>
    <row r="2168" spans="2:25" s="3" customFormat="1" x14ac:dyDescent="0.25">
      <c r="B2168" s="21"/>
      <c r="C2168" s="2"/>
      <c r="D2168" s="2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</row>
    <row r="2169" spans="2:25" s="3" customFormat="1" x14ac:dyDescent="0.25">
      <c r="B2169" s="21"/>
      <c r="C2169" s="2"/>
      <c r="D2169" s="2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</row>
    <row r="2170" spans="2:25" s="3" customFormat="1" x14ac:dyDescent="0.25">
      <c r="B2170" s="21"/>
      <c r="C2170" s="2"/>
      <c r="D2170" s="2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</row>
    <row r="2171" spans="2:25" s="3" customFormat="1" x14ac:dyDescent="0.25">
      <c r="B2171" s="21"/>
      <c r="C2171" s="2"/>
      <c r="D2171" s="2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</row>
    <row r="2172" spans="2:25" s="3" customFormat="1" x14ac:dyDescent="0.25">
      <c r="B2172" s="21"/>
      <c r="C2172" s="2"/>
      <c r="D2172" s="2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</row>
    <row r="2173" spans="2:25" s="3" customFormat="1" x14ac:dyDescent="0.25">
      <c r="B2173" s="21"/>
      <c r="C2173" s="2"/>
      <c r="D2173" s="2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</row>
    <row r="2174" spans="2:25" s="3" customFormat="1" x14ac:dyDescent="0.25">
      <c r="B2174" s="21"/>
      <c r="C2174" s="2"/>
      <c r="D2174" s="2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</row>
    <row r="2175" spans="2:25" s="3" customFormat="1" x14ac:dyDescent="0.25">
      <c r="B2175" s="21"/>
      <c r="C2175" s="2"/>
      <c r="D2175" s="2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</row>
    <row r="2176" spans="2:25" s="3" customFormat="1" x14ac:dyDescent="0.25">
      <c r="B2176" s="21"/>
      <c r="C2176" s="2"/>
      <c r="D2176" s="2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</row>
    <row r="2177" spans="2:25" s="3" customFormat="1" x14ac:dyDescent="0.25">
      <c r="B2177" s="21"/>
      <c r="C2177" s="2"/>
      <c r="D2177" s="2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</row>
    <row r="2178" spans="2:25" s="3" customFormat="1" x14ac:dyDescent="0.25">
      <c r="B2178" s="21"/>
      <c r="C2178" s="2"/>
      <c r="D2178" s="2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</row>
    <row r="2179" spans="2:25" s="3" customFormat="1" x14ac:dyDescent="0.25">
      <c r="B2179" s="21"/>
      <c r="C2179" s="2"/>
      <c r="D2179" s="2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</row>
    <row r="2180" spans="2:25" s="3" customFormat="1" x14ac:dyDescent="0.25">
      <c r="B2180" s="21"/>
      <c r="C2180" s="2"/>
      <c r="D2180" s="2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</row>
    <row r="2181" spans="2:25" s="3" customFormat="1" x14ac:dyDescent="0.25">
      <c r="B2181" s="21"/>
      <c r="C2181" s="2"/>
      <c r="D2181" s="2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</row>
    <row r="2182" spans="2:25" s="3" customFormat="1" x14ac:dyDescent="0.25">
      <c r="B2182" s="21"/>
      <c r="C2182" s="2"/>
      <c r="D2182" s="2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</row>
    <row r="2183" spans="2:25" s="3" customFormat="1" x14ac:dyDescent="0.25">
      <c r="B2183" s="21"/>
      <c r="C2183" s="2"/>
      <c r="D2183" s="2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</row>
    <row r="2184" spans="2:25" s="3" customFormat="1" x14ac:dyDescent="0.25">
      <c r="B2184" s="21"/>
      <c r="C2184" s="2"/>
      <c r="D2184" s="2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</row>
    <row r="2185" spans="2:25" s="3" customFormat="1" x14ac:dyDescent="0.25">
      <c r="B2185" s="21"/>
      <c r="C2185" s="2"/>
      <c r="D2185" s="2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</row>
    <row r="2186" spans="2:25" s="3" customFormat="1" x14ac:dyDescent="0.25">
      <c r="B2186" s="21"/>
      <c r="C2186" s="2"/>
      <c r="D2186" s="2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</row>
    <row r="2187" spans="2:25" s="3" customFormat="1" x14ac:dyDescent="0.25">
      <c r="B2187" s="21"/>
      <c r="C2187" s="2"/>
      <c r="D2187" s="2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</row>
    <row r="2188" spans="2:25" s="3" customFormat="1" x14ac:dyDescent="0.25">
      <c r="B2188" s="21"/>
      <c r="C2188" s="2"/>
      <c r="D2188" s="2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</row>
    <row r="2189" spans="2:25" s="3" customFormat="1" x14ac:dyDescent="0.25">
      <c r="B2189" s="21"/>
      <c r="C2189" s="2"/>
      <c r="D2189" s="2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</row>
    <row r="2190" spans="2:25" s="3" customFormat="1" x14ac:dyDescent="0.25">
      <c r="B2190" s="21"/>
      <c r="C2190" s="2"/>
      <c r="D2190" s="2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</row>
    <row r="2191" spans="2:25" s="3" customFormat="1" x14ac:dyDescent="0.25">
      <c r="B2191" s="21"/>
      <c r="C2191" s="2"/>
      <c r="D2191" s="2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</row>
    <row r="2192" spans="2:25" s="3" customFormat="1" x14ac:dyDescent="0.25">
      <c r="B2192" s="21"/>
      <c r="C2192" s="2"/>
      <c r="D2192" s="2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</row>
    <row r="2193" spans="2:25" s="3" customFormat="1" x14ac:dyDescent="0.25">
      <c r="B2193" s="21"/>
      <c r="C2193" s="2"/>
      <c r="D2193" s="2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</row>
    <row r="2194" spans="2:25" s="3" customFormat="1" x14ac:dyDescent="0.25">
      <c r="B2194" s="21"/>
      <c r="C2194" s="2"/>
      <c r="D2194" s="2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</row>
    <row r="2195" spans="2:25" s="3" customFormat="1" x14ac:dyDescent="0.25">
      <c r="B2195" s="21"/>
      <c r="C2195" s="2"/>
      <c r="D2195" s="2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</row>
    <row r="2196" spans="2:25" s="3" customFormat="1" x14ac:dyDescent="0.25">
      <c r="B2196" s="21"/>
      <c r="C2196" s="2"/>
      <c r="D2196" s="2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</row>
    <row r="2197" spans="2:25" s="3" customFormat="1" x14ac:dyDescent="0.25">
      <c r="B2197" s="21"/>
      <c r="C2197" s="2"/>
      <c r="D2197" s="2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</row>
    <row r="2198" spans="2:25" s="3" customFormat="1" x14ac:dyDescent="0.25">
      <c r="B2198" s="21"/>
      <c r="C2198" s="2"/>
      <c r="D2198" s="2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</row>
    <row r="2199" spans="2:25" s="3" customFormat="1" x14ac:dyDescent="0.25">
      <c r="B2199" s="21"/>
      <c r="C2199" s="2"/>
      <c r="D2199" s="2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</row>
    <row r="2200" spans="2:25" s="3" customFormat="1" x14ac:dyDescent="0.25">
      <c r="B2200" s="21"/>
      <c r="C2200" s="2"/>
      <c r="D2200" s="2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</row>
    <row r="2201" spans="2:25" s="3" customFormat="1" x14ac:dyDescent="0.25">
      <c r="B2201" s="21"/>
      <c r="C2201" s="2"/>
      <c r="D2201" s="2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</row>
    <row r="2202" spans="2:25" s="3" customFormat="1" x14ac:dyDescent="0.25">
      <c r="B2202" s="21"/>
      <c r="C2202" s="2"/>
      <c r="D2202" s="2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</row>
    <row r="2203" spans="2:25" s="3" customFormat="1" x14ac:dyDescent="0.25">
      <c r="B2203" s="21"/>
      <c r="C2203" s="2"/>
      <c r="D2203" s="2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</row>
    <row r="2204" spans="2:25" s="3" customFormat="1" x14ac:dyDescent="0.25">
      <c r="B2204" s="21"/>
      <c r="C2204" s="2"/>
      <c r="D2204" s="2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</row>
    <row r="2205" spans="2:25" s="3" customFormat="1" x14ac:dyDescent="0.25">
      <c r="B2205" s="21"/>
      <c r="C2205" s="2"/>
      <c r="D2205" s="2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</row>
    <row r="2206" spans="2:25" s="3" customFormat="1" x14ac:dyDescent="0.25">
      <c r="B2206" s="21"/>
      <c r="C2206" s="2"/>
      <c r="D2206" s="2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</row>
    <row r="2207" spans="2:25" s="3" customFormat="1" x14ac:dyDescent="0.25">
      <c r="B2207" s="21"/>
      <c r="C2207" s="2"/>
      <c r="D2207" s="2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</row>
    <row r="2208" spans="2:25" s="3" customFormat="1" x14ac:dyDescent="0.25">
      <c r="B2208" s="21"/>
      <c r="C2208" s="2"/>
      <c r="D2208" s="2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</row>
    <row r="2209" spans="2:25" s="3" customFormat="1" x14ac:dyDescent="0.25">
      <c r="B2209" s="21"/>
      <c r="C2209" s="2"/>
      <c r="D2209" s="2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</row>
    <row r="2210" spans="2:25" s="3" customFormat="1" x14ac:dyDescent="0.25">
      <c r="B2210" s="21"/>
      <c r="C2210" s="2"/>
      <c r="D2210" s="2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</row>
    <row r="2211" spans="2:25" s="3" customFormat="1" x14ac:dyDescent="0.25">
      <c r="B2211" s="21"/>
      <c r="C2211" s="2"/>
      <c r="D2211" s="2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</row>
    <row r="2212" spans="2:25" s="3" customFormat="1" x14ac:dyDescent="0.25">
      <c r="B2212" s="21"/>
      <c r="C2212" s="2"/>
      <c r="D2212" s="2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</row>
    <row r="2213" spans="2:25" s="3" customFormat="1" x14ac:dyDescent="0.25">
      <c r="B2213" s="21"/>
      <c r="C2213" s="2"/>
      <c r="D2213" s="2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</row>
    <row r="2214" spans="2:25" s="3" customFormat="1" x14ac:dyDescent="0.25">
      <c r="B2214" s="21"/>
      <c r="C2214" s="2"/>
      <c r="D2214" s="2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</row>
    <row r="2215" spans="2:25" s="3" customFormat="1" x14ac:dyDescent="0.25">
      <c r="B2215" s="21"/>
      <c r="C2215" s="2"/>
      <c r="D2215" s="2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</row>
    <row r="2216" spans="2:25" s="3" customFormat="1" x14ac:dyDescent="0.25">
      <c r="B2216" s="21"/>
      <c r="C2216" s="2"/>
      <c r="D2216" s="2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</row>
    <row r="2217" spans="2:25" s="3" customFormat="1" x14ac:dyDescent="0.25">
      <c r="B2217" s="21"/>
      <c r="C2217" s="2"/>
      <c r="D2217" s="2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</row>
    <row r="2218" spans="2:25" s="3" customFormat="1" x14ac:dyDescent="0.25">
      <c r="B2218" s="21"/>
      <c r="C2218" s="2"/>
      <c r="D2218" s="2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</row>
    <row r="2219" spans="2:25" s="3" customFormat="1" x14ac:dyDescent="0.25">
      <c r="B2219" s="21"/>
      <c r="C2219" s="2"/>
      <c r="D2219" s="2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</row>
    <row r="2220" spans="2:25" s="3" customFormat="1" x14ac:dyDescent="0.25">
      <c r="B2220" s="21"/>
      <c r="C2220" s="2"/>
      <c r="D2220" s="2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</row>
    <row r="2221" spans="2:25" s="3" customFormat="1" x14ac:dyDescent="0.25">
      <c r="B2221" s="21"/>
      <c r="C2221" s="2"/>
      <c r="D2221" s="2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</row>
    <row r="2222" spans="2:25" s="3" customFormat="1" x14ac:dyDescent="0.25">
      <c r="B2222" s="21"/>
      <c r="C2222" s="2"/>
      <c r="D2222" s="2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</row>
    <row r="2223" spans="2:25" s="3" customFormat="1" x14ac:dyDescent="0.25">
      <c r="B2223" s="21"/>
      <c r="C2223" s="2"/>
      <c r="D2223" s="2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</row>
    <row r="2224" spans="2:25" s="3" customFormat="1" x14ac:dyDescent="0.25">
      <c r="B2224" s="21"/>
      <c r="C2224" s="2"/>
      <c r="D2224" s="2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</row>
    <row r="2225" spans="2:25" s="3" customFormat="1" x14ac:dyDescent="0.25">
      <c r="B2225" s="21"/>
      <c r="C2225" s="2"/>
      <c r="D2225" s="2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</row>
    <row r="2226" spans="2:25" s="3" customFormat="1" x14ac:dyDescent="0.25">
      <c r="B2226" s="21"/>
      <c r="C2226" s="2"/>
      <c r="D2226" s="2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</row>
    <row r="2227" spans="2:25" s="3" customFormat="1" x14ac:dyDescent="0.25">
      <c r="B2227" s="21"/>
      <c r="C2227" s="2"/>
      <c r="D2227" s="2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</row>
    <row r="2228" spans="2:25" s="3" customFormat="1" x14ac:dyDescent="0.25">
      <c r="B2228" s="21"/>
      <c r="C2228" s="2"/>
      <c r="D2228" s="2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</row>
    <row r="2229" spans="2:25" s="3" customFormat="1" x14ac:dyDescent="0.25">
      <c r="B2229" s="21"/>
      <c r="C2229" s="2"/>
      <c r="D2229" s="2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</row>
    <row r="2230" spans="2:25" s="3" customFormat="1" x14ac:dyDescent="0.25">
      <c r="B2230" s="21"/>
      <c r="C2230" s="2"/>
      <c r="D2230" s="2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</row>
    <row r="2231" spans="2:25" s="3" customFormat="1" x14ac:dyDescent="0.25">
      <c r="B2231" s="21"/>
      <c r="C2231" s="2"/>
      <c r="D2231" s="2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</row>
    <row r="2232" spans="2:25" s="3" customFormat="1" x14ac:dyDescent="0.25">
      <c r="B2232" s="21"/>
      <c r="C2232" s="2"/>
      <c r="D2232" s="2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</row>
    <row r="2233" spans="2:25" s="3" customFormat="1" x14ac:dyDescent="0.25">
      <c r="B2233" s="21"/>
      <c r="C2233" s="2"/>
      <c r="D2233" s="2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</row>
    <row r="2234" spans="2:25" s="3" customFormat="1" x14ac:dyDescent="0.25">
      <c r="B2234" s="21"/>
      <c r="C2234" s="2"/>
      <c r="D2234" s="2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</row>
    <row r="2235" spans="2:25" s="3" customFormat="1" x14ac:dyDescent="0.25">
      <c r="B2235" s="21"/>
      <c r="C2235" s="2"/>
      <c r="D2235" s="2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</row>
    <row r="2236" spans="2:25" s="3" customFormat="1" x14ac:dyDescent="0.25">
      <c r="B2236" s="21"/>
      <c r="C2236" s="2"/>
      <c r="D2236" s="2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</row>
    <row r="2237" spans="2:25" s="3" customFormat="1" x14ac:dyDescent="0.25">
      <c r="B2237" s="21"/>
      <c r="C2237" s="2"/>
      <c r="D2237" s="2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</row>
    <row r="2238" spans="2:25" s="3" customFormat="1" x14ac:dyDescent="0.25">
      <c r="B2238" s="21"/>
      <c r="C2238" s="2"/>
      <c r="D2238" s="2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</row>
    <row r="2239" spans="2:25" s="3" customFormat="1" x14ac:dyDescent="0.25">
      <c r="B2239" s="21"/>
      <c r="C2239" s="2"/>
      <c r="D2239" s="2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</row>
    <row r="2240" spans="2:25" s="3" customFormat="1" x14ac:dyDescent="0.25">
      <c r="B2240" s="21"/>
      <c r="C2240" s="2"/>
      <c r="D2240" s="2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</row>
    <row r="2241" spans="2:25" s="3" customFormat="1" x14ac:dyDescent="0.25">
      <c r="B2241" s="21"/>
      <c r="C2241" s="2"/>
      <c r="D2241" s="2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</row>
    <row r="2242" spans="2:25" s="3" customFormat="1" x14ac:dyDescent="0.25">
      <c r="B2242" s="21"/>
      <c r="C2242" s="2"/>
      <c r="D2242" s="2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</row>
    <row r="2243" spans="2:25" s="3" customFormat="1" x14ac:dyDescent="0.25">
      <c r="B2243" s="21"/>
      <c r="C2243" s="2"/>
      <c r="D2243" s="2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</row>
    <row r="2244" spans="2:25" s="3" customFormat="1" x14ac:dyDescent="0.25">
      <c r="B2244" s="21"/>
      <c r="C2244" s="2"/>
      <c r="D2244" s="2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</row>
    <row r="2245" spans="2:25" s="3" customFormat="1" x14ac:dyDescent="0.25">
      <c r="B2245" s="21"/>
      <c r="C2245" s="2"/>
      <c r="D2245" s="2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</row>
    <row r="2246" spans="2:25" s="3" customFormat="1" x14ac:dyDescent="0.25">
      <c r="B2246" s="21"/>
      <c r="C2246" s="2"/>
      <c r="D2246" s="2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</row>
    <row r="2247" spans="2:25" s="3" customFormat="1" x14ac:dyDescent="0.25">
      <c r="B2247" s="21"/>
      <c r="C2247" s="2"/>
      <c r="D2247" s="2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</row>
    <row r="2248" spans="2:25" s="3" customFormat="1" x14ac:dyDescent="0.25">
      <c r="B2248" s="21"/>
      <c r="C2248" s="2"/>
      <c r="D2248" s="2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</row>
    <row r="2249" spans="2:25" s="3" customFormat="1" x14ac:dyDescent="0.25">
      <c r="B2249" s="21"/>
      <c r="C2249" s="2"/>
      <c r="D2249" s="2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</row>
    <row r="2250" spans="2:25" s="3" customFormat="1" x14ac:dyDescent="0.25">
      <c r="B2250" s="21"/>
      <c r="C2250" s="2"/>
      <c r="D2250" s="2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</row>
    <row r="2251" spans="2:25" s="3" customFormat="1" x14ac:dyDescent="0.25">
      <c r="B2251" s="21"/>
      <c r="C2251" s="2"/>
      <c r="D2251" s="2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</row>
    <row r="2252" spans="2:25" s="3" customFormat="1" x14ac:dyDescent="0.25">
      <c r="B2252" s="21"/>
      <c r="C2252" s="2"/>
      <c r="D2252" s="2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</row>
    <row r="2253" spans="2:25" s="3" customFormat="1" x14ac:dyDescent="0.25">
      <c r="B2253" s="21"/>
      <c r="C2253" s="2"/>
      <c r="D2253" s="2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</row>
    <row r="2254" spans="2:25" s="3" customFormat="1" x14ac:dyDescent="0.25">
      <c r="B2254" s="21"/>
      <c r="C2254" s="2"/>
      <c r="D2254" s="2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</row>
    <row r="2255" spans="2:25" s="3" customFormat="1" x14ac:dyDescent="0.25">
      <c r="B2255" s="21"/>
      <c r="C2255" s="2"/>
      <c r="D2255" s="2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</row>
    <row r="2256" spans="2:25" s="3" customFormat="1" x14ac:dyDescent="0.25">
      <c r="B2256" s="21"/>
      <c r="C2256" s="2"/>
      <c r="D2256" s="2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</row>
    <row r="2257" spans="2:25" s="3" customFormat="1" x14ac:dyDescent="0.25">
      <c r="B2257" s="21"/>
      <c r="C2257" s="2"/>
      <c r="D2257" s="2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</row>
    <row r="2258" spans="2:25" s="3" customFormat="1" x14ac:dyDescent="0.25">
      <c r="B2258" s="21"/>
      <c r="C2258" s="2"/>
      <c r="D2258" s="2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</row>
    <row r="2259" spans="2:25" s="3" customFormat="1" x14ac:dyDescent="0.25">
      <c r="B2259" s="21"/>
      <c r="C2259" s="2"/>
      <c r="D2259" s="2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</row>
    <row r="2260" spans="2:25" s="3" customFormat="1" x14ac:dyDescent="0.25">
      <c r="B2260" s="21"/>
      <c r="C2260" s="2"/>
      <c r="D2260" s="2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</row>
    <row r="2261" spans="2:25" s="3" customFormat="1" x14ac:dyDescent="0.25">
      <c r="B2261" s="21"/>
      <c r="C2261" s="2"/>
      <c r="D2261" s="2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</row>
    <row r="2262" spans="2:25" s="3" customFormat="1" x14ac:dyDescent="0.25">
      <c r="B2262" s="21"/>
      <c r="C2262" s="2"/>
      <c r="D2262" s="2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</row>
    <row r="2263" spans="2:25" s="3" customFormat="1" x14ac:dyDescent="0.25">
      <c r="B2263" s="21"/>
      <c r="C2263" s="2"/>
      <c r="D2263" s="2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</row>
    <row r="2264" spans="2:25" s="3" customFormat="1" x14ac:dyDescent="0.25">
      <c r="B2264" s="21"/>
      <c r="C2264" s="2"/>
      <c r="D2264" s="2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</row>
    <row r="2265" spans="2:25" s="3" customFormat="1" x14ac:dyDescent="0.25">
      <c r="B2265" s="21"/>
      <c r="C2265" s="2"/>
      <c r="D2265" s="2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</row>
    <row r="2266" spans="2:25" s="3" customFormat="1" x14ac:dyDescent="0.25">
      <c r="B2266" s="21"/>
      <c r="C2266" s="2"/>
      <c r="D2266" s="2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</row>
    <row r="2267" spans="2:25" s="3" customFormat="1" x14ac:dyDescent="0.25">
      <c r="B2267" s="21"/>
      <c r="C2267" s="2"/>
      <c r="D2267" s="2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</row>
    <row r="2268" spans="2:25" s="3" customFormat="1" x14ac:dyDescent="0.25">
      <c r="B2268" s="21"/>
      <c r="C2268" s="2"/>
      <c r="D2268" s="2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</row>
    <row r="2269" spans="2:25" s="3" customFormat="1" x14ac:dyDescent="0.25">
      <c r="B2269" s="21"/>
      <c r="C2269" s="2"/>
      <c r="D2269" s="2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</row>
    <row r="2270" spans="2:25" s="3" customFormat="1" x14ac:dyDescent="0.25">
      <c r="B2270" s="21"/>
      <c r="C2270" s="2"/>
      <c r="D2270" s="2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</row>
    <row r="2271" spans="2:25" s="3" customFormat="1" x14ac:dyDescent="0.25">
      <c r="B2271" s="21"/>
      <c r="C2271" s="2"/>
      <c r="D2271" s="2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</row>
    <row r="2272" spans="2:25" s="3" customFormat="1" x14ac:dyDescent="0.25">
      <c r="B2272" s="21"/>
      <c r="C2272" s="2"/>
      <c r="D2272" s="2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</row>
    <row r="2273" spans="2:25" s="3" customFormat="1" x14ac:dyDescent="0.25">
      <c r="B2273" s="21"/>
      <c r="C2273" s="2"/>
      <c r="D2273" s="2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</row>
    <row r="2274" spans="2:25" s="3" customFormat="1" x14ac:dyDescent="0.25">
      <c r="B2274" s="21"/>
      <c r="C2274" s="2"/>
      <c r="D2274" s="2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</row>
    <row r="2275" spans="2:25" s="3" customFormat="1" x14ac:dyDescent="0.25">
      <c r="B2275" s="21"/>
      <c r="C2275" s="2"/>
      <c r="D2275" s="2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</row>
    <row r="2276" spans="2:25" s="3" customFormat="1" x14ac:dyDescent="0.25">
      <c r="B2276" s="21"/>
      <c r="C2276" s="2"/>
      <c r="D2276" s="2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</row>
    <row r="2277" spans="2:25" s="3" customFormat="1" x14ac:dyDescent="0.25">
      <c r="B2277" s="21"/>
      <c r="C2277" s="2"/>
      <c r="D2277" s="2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</row>
    <row r="2278" spans="2:25" s="3" customFormat="1" x14ac:dyDescent="0.25">
      <c r="B2278" s="21"/>
      <c r="C2278" s="2"/>
      <c r="D2278" s="2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</row>
    <row r="2279" spans="2:25" s="3" customFormat="1" x14ac:dyDescent="0.25">
      <c r="B2279" s="21"/>
      <c r="C2279" s="2"/>
      <c r="D2279" s="2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</row>
    <row r="2280" spans="2:25" s="3" customFormat="1" x14ac:dyDescent="0.25">
      <c r="B2280" s="21"/>
      <c r="C2280" s="2"/>
      <c r="D2280" s="2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</row>
    <row r="2281" spans="2:25" s="3" customFormat="1" x14ac:dyDescent="0.25">
      <c r="B2281" s="21"/>
      <c r="C2281" s="2"/>
      <c r="D2281" s="2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</row>
    <row r="2282" spans="2:25" s="3" customFormat="1" x14ac:dyDescent="0.25">
      <c r="B2282" s="21"/>
      <c r="C2282" s="2"/>
      <c r="D2282" s="2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</row>
    <row r="2283" spans="2:25" s="3" customFormat="1" x14ac:dyDescent="0.25">
      <c r="B2283" s="21"/>
      <c r="C2283" s="2"/>
      <c r="D2283" s="2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</row>
    <row r="2284" spans="2:25" s="3" customFormat="1" x14ac:dyDescent="0.25">
      <c r="B2284" s="21"/>
      <c r="C2284" s="2"/>
      <c r="D2284" s="2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</row>
    <row r="2285" spans="2:25" s="3" customFormat="1" x14ac:dyDescent="0.25">
      <c r="B2285" s="21"/>
      <c r="C2285" s="2"/>
      <c r="D2285" s="2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</row>
    <row r="2286" spans="2:25" s="3" customFormat="1" x14ac:dyDescent="0.25">
      <c r="B2286" s="21"/>
      <c r="C2286" s="2"/>
      <c r="D2286" s="2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</row>
    <row r="2287" spans="2:25" s="3" customFormat="1" x14ac:dyDescent="0.25">
      <c r="B2287" s="21"/>
      <c r="C2287" s="2"/>
      <c r="D2287" s="2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</row>
    <row r="2288" spans="2:25" s="3" customFormat="1" x14ac:dyDescent="0.25">
      <c r="B2288" s="21"/>
      <c r="C2288" s="2"/>
      <c r="D2288" s="2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</row>
    <row r="2289" spans="2:25" s="3" customFormat="1" x14ac:dyDescent="0.25">
      <c r="B2289" s="21"/>
      <c r="C2289" s="2"/>
      <c r="D2289" s="2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</row>
    <row r="2290" spans="2:25" s="3" customFormat="1" x14ac:dyDescent="0.25">
      <c r="B2290" s="21"/>
      <c r="C2290" s="2"/>
      <c r="D2290" s="2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</row>
    <row r="2291" spans="2:25" s="3" customFormat="1" x14ac:dyDescent="0.25">
      <c r="B2291" s="21"/>
      <c r="C2291" s="2"/>
      <c r="D2291" s="2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</row>
    <row r="2292" spans="2:25" s="3" customFormat="1" x14ac:dyDescent="0.25">
      <c r="B2292" s="21"/>
      <c r="C2292" s="2"/>
      <c r="D2292" s="2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</row>
    <row r="2293" spans="2:25" s="3" customFormat="1" x14ac:dyDescent="0.25">
      <c r="B2293" s="21"/>
      <c r="C2293" s="2"/>
      <c r="D2293" s="2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</row>
    <row r="2294" spans="2:25" s="3" customFormat="1" x14ac:dyDescent="0.25">
      <c r="B2294" s="21"/>
      <c r="C2294" s="2"/>
      <c r="D2294" s="2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</row>
    <row r="2295" spans="2:25" s="3" customFormat="1" x14ac:dyDescent="0.25">
      <c r="B2295" s="21"/>
      <c r="C2295" s="2"/>
      <c r="D2295" s="2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</row>
    <row r="2296" spans="2:25" s="3" customFormat="1" x14ac:dyDescent="0.25">
      <c r="B2296" s="21"/>
      <c r="C2296" s="2"/>
      <c r="D2296" s="2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</row>
    <row r="2297" spans="2:25" s="3" customFormat="1" x14ac:dyDescent="0.25">
      <c r="B2297" s="21"/>
      <c r="C2297" s="2"/>
      <c r="D2297" s="2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</row>
    <row r="2298" spans="2:25" s="3" customFormat="1" x14ac:dyDescent="0.25">
      <c r="B2298" s="21"/>
      <c r="C2298" s="2"/>
      <c r="D2298" s="2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</row>
    <row r="2299" spans="2:25" s="3" customFormat="1" x14ac:dyDescent="0.25">
      <c r="B2299" s="21"/>
      <c r="C2299" s="2"/>
      <c r="D2299" s="2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</row>
    <row r="2300" spans="2:25" s="3" customFormat="1" x14ac:dyDescent="0.25">
      <c r="B2300" s="21"/>
      <c r="C2300" s="2"/>
      <c r="D2300" s="2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</row>
    <row r="2301" spans="2:25" s="3" customFormat="1" x14ac:dyDescent="0.25">
      <c r="B2301" s="21"/>
      <c r="C2301" s="2"/>
      <c r="D2301" s="2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</row>
    <row r="2302" spans="2:25" s="3" customFormat="1" x14ac:dyDescent="0.25">
      <c r="B2302" s="21"/>
      <c r="C2302" s="2"/>
      <c r="D2302" s="2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</row>
    <row r="2303" spans="2:25" s="3" customFormat="1" x14ac:dyDescent="0.25">
      <c r="B2303" s="21"/>
      <c r="C2303" s="2"/>
      <c r="D2303" s="2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</row>
    <row r="2304" spans="2:25" s="3" customFormat="1" x14ac:dyDescent="0.25">
      <c r="B2304" s="21"/>
      <c r="C2304" s="2"/>
      <c r="D2304" s="2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</row>
    <row r="2305" spans="2:25" s="3" customFormat="1" x14ac:dyDescent="0.25">
      <c r="B2305" s="21"/>
      <c r="C2305" s="2"/>
      <c r="D2305" s="2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</row>
    <row r="2306" spans="2:25" s="3" customFormat="1" x14ac:dyDescent="0.25">
      <c r="B2306" s="21"/>
      <c r="C2306" s="2"/>
      <c r="D2306" s="2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</row>
    <row r="2307" spans="2:25" s="3" customFormat="1" x14ac:dyDescent="0.25">
      <c r="B2307" s="21"/>
      <c r="C2307" s="2"/>
      <c r="D2307" s="2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</row>
    <row r="2308" spans="2:25" s="3" customFormat="1" x14ac:dyDescent="0.25">
      <c r="B2308" s="21"/>
      <c r="C2308" s="2"/>
      <c r="D2308" s="2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</row>
    <row r="2309" spans="2:25" s="3" customFormat="1" x14ac:dyDescent="0.25">
      <c r="B2309" s="21"/>
      <c r="C2309" s="2"/>
      <c r="D2309" s="2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</row>
    <row r="2310" spans="2:25" s="3" customFormat="1" x14ac:dyDescent="0.25">
      <c r="B2310" s="21"/>
      <c r="C2310" s="2"/>
      <c r="D2310" s="2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</row>
    <row r="2311" spans="2:25" s="3" customFormat="1" x14ac:dyDescent="0.25">
      <c r="B2311" s="21"/>
      <c r="C2311" s="2"/>
      <c r="D2311" s="2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</row>
    <row r="2312" spans="2:25" s="3" customFormat="1" x14ac:dyDescent="0.25">
      <c r="B2312" s="21"/>
      <c r="C2312" s="2"/>
      <c r="D2312" s="2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</row>
    <row r="2313" spans="2:25" s="3" customFormat="1" x14ac:dyDescent="0.25">
      <c r="B2313" s="21"/>
      <c r="C2313" s="2"/>
      <c r="D2313" s="2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</row>
    <row r="2314" spans="2:25" s="3" customFormat="1" x14ac:dyDescent="0.25">
      <c r="B2314" s="21"/>
      <c r="C2314" s="2"/>
      <c r="D2314" s="2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</row>
    <row r="2315" spans="2:25" s="3" customFormat="1" x14ac:dyDescent="0.25">
      <c r="B2315" s="21"/>
      <c r="C2315" s="2"/>
      <c r="D2315" s="2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</row>
    <row r="2316" spans="2:25" s="3" customFormat="1" x14ac:dyDescent="0.25">
      <c r="B2316" s="21"/>
      <c r="C2316" s="2"/>
      <c r="D2316" s="2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</row>
    <row r="2317" spans="2:25" s="3" customFormat="1" x14ac:dyDescent="0.25">
      <c r="B2317" s="21"/>
      <c r="C2317" s="2"/>
      <c r="D2317" s="2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</row>
    <row r="2318" spans="2:25" s="3" customFormat="1" x14ac:dyDescent="0.25">
      <c r="B2318" s="21"/>
      <c r="C2318" s="2"/>
      <c r="D2318" s="2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</row>
    <row r="2319" spans="2:25" s="3" customFormat="1" x14ac:dyDescent="0.25">
      <c r="B2319" s="21"/>
      <c r="C2319" s="2"/>
      <c r="D2319" s="2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</row>
    <row r="2320" spans="2:25" s="3" customFormat="1" x14ac:dyDescent="0.25">
      <c r="B2320" s="21"/>
      <c r="C2320" s="2"/>
      <c r="D2320" s="2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</row>
    <row r="2321" spans="2:25" s="3" customFormat="1" x14ac:dyDescent="0.25">
      <c r="B2321" s="21"/>
      <c r="C2321" s="2"/>
      <c r="D2321" s="2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</row>
    <row r="2322" spans="2:25" s="3" customFormat="1" x14ac:dyDescent="0.25">
      <c r="B2322" s="21"/>
      <c r="C2322" s="2"/>
      <c r="D2322" s="2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</row>
    <row r="2323" spans="2:25" s="3" customFormat="1" x14ac:dyDescent="0.25">
      <c r="B2323" s="21"/>
      <c r="C2323" s="2"/>
      <c r="D2323" s="2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</row>
    <row r="2324" spans="2:25" s="3" customFormat="1" x14ac:dyDescent="0.25">
      <c r="B2324" s="21"/>
      <c r="C2324" s="2"/>
      <c r="D2324" s="2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</row>
    <row r="2325" spans="2:25" s="3" customFormat="1" x14ac:dyDescent="0.25">
      <c r="B2325" s="21"/>
      <c r="C2325" s="2"/>
      <c r="D2325" s="2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</row>
    <row r="2326" spans="2:25" s="3" customFormat="1" x14ac:dyDescent="0.25">
      <c r="B2326" s="21"/>
      <c r="C2326" s="2"/>
      <c r="D2326" s="2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</row>
    <row r="2327" spans="2:25" s="3" customFormat="1" x14ac:dyDescent="0.25">
      <c r="B2327" s="21"/>
      <c r="C2327" s="2"/>
      <c r="D2327" s="2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</row>
    <row r="2328" spans="2:25" s="3" customFormat="1" x14ac:dyDescent="0.25">
      <c r="B2328" s="21"/>
      <c r="C2328" s="2"/>
      <c r="D2328" s="2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</row>
    <row r="2329" spans="2:25" s="3" customFormat="1" x14ac:dyDescent="0.25">
      <c r="B2329" s="21"/>
      <c r="C2329" s="2"/>
      <c r="D2329" s="2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</row>
    <row r="2330" spans="2:25" s="3" customFormat="1" x14ac:dyDescent="0.25">
      <c r="B2330" s="21"/>
      <c r="C2330" s="2"/>
      <c r="D2330" s="2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</row>
    <row r="2331" spans="2:25" s="3" customFormat="1" x14ac:dyDescent="0.25">
      <c r="B2331" s="21"/>
      <c r="C2331" s="2"/>
      <c r="D2331" s="2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</row>
    <row r="2332" spans="2:25" s="3" customFormat="1" x14ac:dyDescent="0.25">
      <c r="B2332" s="21"/>
      <c r="C2332" s="2"/>
      <c r="D2332" s="2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</row>
    <row r="2333" spans="2:25" s="3" customFormat="1" x14ac:dyDescent="0.25">
      <c r="B2333" s="21"/>
      <c r="C2333" s="2"/>
      <c r="D2333" s="2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</row>
    <row r="2334" spans="2:25" s="3" customFormat="1" x14ac:dyDescent="0.25">
      <c r="B2334" s="21"/>
      <c r="C2334" s="2"/>
      <c r="D2334" s="2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</row>
    <row r="2335" spans="2:25" s="3" customFormat="1" x14ac:dyDescent="0.25">
      <c r="B2335" s="21"/>
      <c r="C2335" s="2"/>
      <c r="D2335" s="2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</row>
    <row r="2336" spans="2:25" s="3" customFormat="1" x14ac:dyDescent="0.25">
      <c r="B2336" s="21"/>
      <c r="C2336" s="2"/>
      <c r="D2336" s="2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</row>
    <row r="2337" spans="2:25" s="3" customFormat="1" x14ac:dyDescent="0.25">
      <c r="B2337" s="21"/>
      <c r="C2337" s="2"/>
      <c r="D2337" s="2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</row>
    <row r="2338" spans="2:25" s="3" customFormat="1" x14ac:dyDescent="0.25">
      <c r="B2338" s="21"/>
      <c r="C2338" s="2"/>
      <c r="D2338" s="2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</row>
    <row r="2339" spans="2:25" s="3" customFormat="1" x14ac:dyDescent="0.25">
      <c r="B2339" s="21"/>
      <c r="C2339" s="2"/>
      <c r="D2339" s="2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</row>
    <row r="2340" spans="2:25" s="3" customFormat="1" x14ac:dyDescent="0.25">
      <c r="B2340" s="21"/>
      <c r="C2340" s="2"/>
      <c r="D2340" s="2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</row>
    <row r="2341" spans="2:25" s="3" customFormat="1" x14ac:dyDescent="0.25">
      <c r="B2341" s="21"/>
      <c r="C2341" s="2"/>
      <c r="D2341" s="2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</row>
    <row r="2342" spans="2:25" s="3" customFormat="1" x14ac:dyDescent="0.25">
      <c r="B2342" s="21"/>
      <c r="C2342" s="2"/>
      <c r="D2342" s="2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</row>
    <row r="2343" spans="2:25" s="3" customFormat="1" x14ac:dyDescent="0.25">
      <c r="B2343" s="21"/>
      <c r="C2343" s="2"/>
      <c r="D2343" s="2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</row>
    <row r="2344" spans="2:25" s="3" customFormat="1" x14ac:dyDescent="0.25">
      <c r="B2344" s="21"/>
      <c r="C2344" s="2"/>
      <c r="D2344" s="2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</row>
    <row r="2345" spans="2:25" s="3" customFormat="1" x14ac:dyDescent="0.25">
      <c r="B2345" s="21"/>
      <c r="C2345" s="2"/>
      <c r="D2345" s="2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</row>
    <row r="2346" spans="2:25" s="3" customFormat="1" x14ac:dyDescent="0.25">
      <c r="B2346" s="21"/>
      <c r="C2346" s="2"/>
      <c r="D2346" s="2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</row>
    <row r="2347" spans="2:25" s="3" customFormat="1" x14ac:dyDescent="0.25">
      <c r="B2347" s="21"/>
      <c r="C2347" s="2"/>
      <c r="D2347" s="2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</row>
    <row r="2348" spans="2:25" s="3" customFormat="1" x14ac:dyDescent="0.25">
      <c r="B2348" s="21"/>
      <c r="C2348" s="2"/>
      <c r="D2348" s="2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</row>
    <row r="2349" spans="2:25" s="3" customFormat="1" x14ac:dyDescent="0.25">
      <c r="B2349" s="21"/>
      <c r="C2349" s="2"/>
      <c r="D2349" s="2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</row>
    <row r="2350" spans="2:25" s="3" customFormat="1" x14ac:dyDescent="0.25">
      <c r="B2350" s="21"/>
      <c r="C2350" s="2"/>
      <c r="D2350" s="2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</row>
    <row r="2351" spans="2:25" s="3" customFormat="1" x14ac:dyDescent="0.25">
      <c r="B2351" s="21"/>
      <c r="C2351" s="2"/>
      <c r="D2351" s="2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</row>
    <row r="2352" spans="2:25" s="3" customFormat="1" x14ac:dyDescent="0.25">
      <c r="B2352" s="21"/>
      <c r="C2352" s="2"/>
      <c r="D2352" s="2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</row>
    <row r="2353" spans="2:25" s="3" customFormat="1" x14ac:dyDescent="0.25">
      <c r="B2353" s="21"/>
      <c r="C2353" s="2"/>
      <c r="D2353" s="2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</row>
    <row r="2354" spans="2:25" s="3" customFormat="1" x14ac:dyDescent="0.25">
      <c r="B2354" s="21"/>
      <c r="C2354" s="2"/>
      <c r="D2354" s="2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</row>
    <row r="2355" spans="2:25" s="3" customFormat="1" x14ac:dyDescent="0.25">
      <c r="B2355" s="21"/>
      <c r="C2355" s="2"/>
      <c r="D2355" s="2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</row>
    <row r="2356" spans="2:25" s="3" customFormat="1" x14ac:dyDescent="0.25">
      <c r="B2356" s="21"/>
      <c r="C2356" s="2"/>
      <c r="D2356" s="2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</row>
    <row r="2357" spans="2:25" s="3" customFormat="1" x14ac:dyDescent="0.25">
      <c r="B2357" s="21"/>
      <c r="C2357" s="2"/>
      <c r="D2357" s="2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</row>
    <row r="2358" spans="2:25" s="3" customFormat="1" x14ac:dyDescent="0.25">
      <c r="B2358" s="21"/>
      <c r="C2358" s="2"/>
      <c r="D2358" s="2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</row>
    <row r="2359" spans="2:25" s="3" customFormat="1" x14ac:dyDescent="0.25">
      <c r="B2359" s="21"/>
      <c r="C2359" s="2"/>
      <c r="D2359" s="2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</row>
    <row r="2360" spans="2:25" s="3" customFormat="1" x14ac:dyDescent="0.25">
      <c r="B2360" s="21"/>
      <c r="C2360" s="2"/>
      <c r="D2360" s="2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</row>
    <row r="2361" spans="2:25" s="3" customFormat="1" x14ac:dyDescent="0.25">
      <c r="B2361" s="21"/>
      <c r="C2361" s="2"/>
      <c r="D2361" s="2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</row>
    <row r="2362" spans="2:25" s="3" customFormat="1" x14ac:dyDescent="0.25">
      <c r="B2362" s="21"/>
      <c r="C2362" s="2"/>
      <c r="D2362" s="2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</row>
    <row r="2363" spans="2:25" s="3" customFormat="1" x14ac:dyDescent="0.25">
      <c r="B2363" s="21"/>
      <c r="C2363" s="2"/>
      <c r="D2363" s="2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</row>
    <row r="2364" spans="2:25" s="3" customFormat="1" x14ac:dyDescent="0.25">
      <c r="B2364" s="21"/>
      <c r="C2364" s="2"/>
      <c r="D2364" s="2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</row>
    <row r="2365" spans="2:25" s="3" customFormat="1" x14ac:dyDescent="0.25">
      <c r="B2365" s="21"/>
      <c r="C2365" s="2"/>
      <c r="D2365" s="2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</row>
    <row r="2366" spans="2:25" s="3" customFormat="1" x14ac:dyDescent="0.25">
      <c r="B2366" s="21"/>
      <c r="C2366" s="2"/>
      <c r="D2366" s="2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</row>
    <row r="2367" spans="2:25" s="3" customFormat="1" x14ac:dyDescent="0.25">
      <c r="B2367" s="21"/>
      <c r="C2367" s="2"/>
      <c r="D2367" s="2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</row>
    <row r="2368" spans="2:25" s="3" customFormat="1" x14ac:dyDescent="0.25">
      <c r="B2368" s="21"/>
      <c r="C2368" s="2"/>
      <c r="D2368" s="2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</row>
    <row r="2369" spans="2:25" s="3" customFormat="1" x14ac:dyDescent="0.25">
      <c r="B2369" s="21"/>
      <c r="C2369" s="2"/>
      <c r="D2369" s="2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</row>
    <row r="2370" spans="2:25" s="3" customFormat="1" x14ac:dyDescent="0.25">
      <c r="B2370" s="21"/>
      <c r="C2370" s="2"/>
      <c r="D2370" s="2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</row>
    <row r="2371" spans="2:25" s="3" customFormat="1" x14ac:dyDescent="0.25">
      <c r="B2371" s="21"/>
      <c r="C2371" s="2"/>
      <c r="D2371" s="2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</row>
    <row r="2372" spans="2:25" s="3" customFormat="1" x14ac:dyDescent="0.25">
      <c r="B2372" s="21"/>
      <c r="C2372" s="2"/>
      <c r="D2372" s="2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</row>
    <row r="2373" spans="2:25" s="3" customFormat="1" x14ac:dyDescent="0.25">
      <c r="B2373" s="21"/>
      <c r="C2373" s="2"/>
      <c r="D2373" s="2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</row>
    <row r="2374" spans="2:25" s="3" customFormat="1" x14ac:dyDescent="0.25">
      <c r="B2374" s="21"/>
      <c r="C2374" s="2"/>
      <c r="D2374" s="2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</row>
    <row r="2375" spans="2:25" s="3" customFormat="1" x14ac:dyDescent="0.25">
      <c r="B2375" s="21"/>
      <c r="C2375" s="2"/>
      <c r="D2375" s="2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</row>
    <row r="2376" spans="2:25" s="3" customFormat="1" x14ac:dyDescent="0.25">
      <c r="B2376" s="21"/>
      <c r="C2376" s="2"/>
      <c r="D2376" s="2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</row>
    <row r="2377" spans="2:25" s="3" customFormat="1" x14ac:dyDescent="0.25">
      <c r="B2377" s="21"/>
      <c r="C2377" s="2"/>
      <c r="D2377" s="2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</row>
    <row r="2378" spans="2:25" s="3" customFormat="1" x14ac:dyDescent="0.25">
      <c r="B2378" s="21"/>
      <c r="C2378" s="2"/>
      <c r="D2378" s="2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</row>
    <row r="2379" spans="2:25" s="3" customFormat="1" x14ac:dyDescent="0.25">
      <c r="B2379" s="21"/>
      <c r="C2379" s="2"/>
      <c r="D2379" s="2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</row>
    <row r="2380" spans="2:25" s="3" customFormat="1" x14ac:dyDescent="0.25">
      <c r="B2380" s="21"/>
      <c r="C2380" s="2"/>
      <c r="D2380" s="2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</row>
    <row r="2381" spans="2:25" s="3" customFormat="1" x14ac:dyDescent="0.25">
      <c r="B2381" s="21"/>
      <c r="C2381" s="2"/>
      <c r="D2381" s="2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</row>
    <row r="2382" spans="2:25" s="3" customFormat="1" x14ac:dyDescent="0.25">
      <c r="B2382" s="21"/>
      <c r="C2382" s="2"/>
      <c r="D2382" s="2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</row>
    <row r="2383" spans="2:25" s="3" customFormat="1" x14ac:dyDescent="0.25">
      <c r="B2383" s="21"/>
      <c r="C2383" s="2"/>
      <c r="D2383" s="2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</row>
    <row r="2384" spans="2:25" s="3" customFormat="1" x14ac:dyDescent="0.25">
      <c r="B2384" s="21"/>
      <c r="C2384" s="2"/>
      <c r="D2384" s="2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</row>
    <row r="2385" spans="2:25" s="3" customFormat="1" x14ac:dyDescent="0.25">
      <c r="B2385" s="21"/>
      <c r="C2385" s="2"/>
      <c r="D2385" s="2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</row>
    <row r="2386" spans="2:25" s="3" customFormat="1" x14ac:dyDescent="0.25">
      <c r="B2386" s="21"/>
      <c r="C2386" s="2"/>
      <c r="D2386" s="2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</row>
    <row r="2387" spans="2:25" s="3" customFormat="1" x14ac:dyDescent="0.25">
      <c r="B2387" s="21"/>
      <c r="C2387" s="2"/>
      <c r="D2387" s="2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</row>
    <row r="2388" spans="2:25" s="3" customFormat="1" x14ac:dyDescent="0.25">
      <c r="B2388" s="21"/>
      <c r="C2388" s="2"/>
      <c r="D2388" s="2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</row>
    <row r="2389" spans="2:25" s="3" customFormat="1" x14ac:dyDescent="0.25">
      <c r="B2389" s="21"/>
      <c r="C2389" s="2"/>
      <c r="D2389" s="2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</row>
    <row r="2390" spans="2:25" s="3" customFormat="1" x14ac:dyDescent="0.25">
      <c r="B2390" s="21"/>
      <c r="C2390" s="2"/>
      <c r="D2390" s="2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</row>
    <row r="2391" spans="2:25" s="3" customFormat="1" x14ac:dyDescent="0.25">
      <c r="B2391" s="21"/>
      <c r="C2391" s="2"/>
      <c r="D2391" s="2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</row>
    <row r="2392" spans="2:25" s="3" customFormat="1" x14ac:dyDescent="0.25">
      <c r="B2392" s="21"/>
      <c r="C2392" s="2"/>
      <c r="D2392" s="2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</row>
    <row r="2393" spans="2:25" s="3" customFormat="1" x14ac:dyDescent="0.25">
      <c r="B2393" s="21"/>
      <c r="C2393" s="2"/>
      <c r="D2393" s="2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</row>
    <row r="2394" spans="2:25" s="3" customFormat="1" x14ac:dyDescent="0.25">
      <c r="B2394" s="21"/>
      <c r="C2394" s="2"/>
      <c r="D2394" s="2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</row>
    <row r="2395" spans="2:25" s="3" customFormat="1" x14ac:dyDescent="0.25">
      <c r="B2395" s="21"/>
      <c r="C2395" s="2"/>
      <c r="D2395" s="2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</row>
    <row r="2396" spans="2:25" s="3" customFormat="1" x14ac:dyDescent="0.25">
      <c r="B2396" s="21"/>
      <c r="C2396" s="2"/>
      <c r="D2396" s="2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</row>
    <row r="2397" spans="2:25" s="3" customFormat="1" x14ac:dyDescent="0.25">
      <c r="B2397" s="21"/>
      <c r="C2397" s="2"/>
      <c r="D2397" s="2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</row>
    <row r="2398" spans="2:25" s="3" customFormat="1" x14ac:dyDescent="0.25">
      <c r="B2398" s="21"/>
      <c r="C2398" s="2"/>
      <c r="D2398" s="2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</row>
    <row r="2399" spans="2:25" s="3" customFormat="1" x14ac:dyDescent="0.25">
      <c r="B2399" s="21"/>
      <c r="C2399" s="2"/>
      <c r="D2399" s="2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</row>
    <row r="2400" spans="2:25" s="3" customFormat="1" x14ac:dyDescent="0.25">
      <c r="B2400" s="21"/>
      <c r="C2400" s="2"/>
      <c r="D2400" s="2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</row>
    <row r="2401" spans="2:25" s="3" customFormat="1" x14ac:dyDescent="0.25">
      <c r="B2401" s="21"/>
      <c r="C2401" s="2"/>
      <c r="D2401" s="2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</row>
    <row r="2402" spans="2:25" s="3" customFormat="1" x14ac:dyDescent="0.25">
      <c r="B2402" s="21"/>
      <c r="C2402" s="2"/>
      <c r="D2402" s="2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</row>
    <row r="2403" spans="2:25" s="3" customFormat="1" x14ac:dyDescent="0.25">
      <c r="B2403" s="21"/>
      <c r="C2403" s="2"/>
      <c r="D2403" s="2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</row>
    <row r="2404" spans="2:25" s="3" customFormat="1" x14ac:dyDescent="0.25">
      <c r="B2404" s="21"/>
      <c r="C2404" s="2"/>
      <c r="D2404" s="2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</row>
    <row r="2405" spans="2:25" s="3" customFormat="1" x14ac:dyDescent="0.25">
      <c r="B2405" s="21"/>
      <c r="C2405" s="2"/>
      <c r="D2405" s="2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</row>
    <row r="2406" spans="2:25" s="3" customFormat="1" x14ac:dyDescent="0.25">
      <c r="B2406" s="21"/>
      <c r="C2406" s="2"/>
      <c r="D2406" s="2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</row>
    <row r="2407" spans="2:25" s="3" customFormat="1" x14ac:dyDescent="0.25">
      <c r="B2407" s="21"/>
      <c r="C2407" s="2"/>
      <c r="D2407" s="2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</row>
    <row r="2408" spans="2:25" s="3" customFormat="1" x14ac:dyDescent="0.25">
      <c r="B2408" s="21"/>
      <c r="C2408" s="2"/>
      <c r="D2408" s="2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</row>
    <row r="2409" spans="2:25" s="3" customFormat="1" x14ac:dyDescent="0.25">
      <c r="B2409" s="21"/>
      <c r="C2409" s="2"/>
      <c r="D2409" s="2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</row>
    <row r="2410" spans="2:25" s="3" customFormat="1" x14ac:dyDescent="0.25">
      <c r="B2410" s="21"/>
      <c r="C2410" s="2"/>
      <c r="D2410" s="2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</row>
    <row r="2411" spans="2:25" s="3" customFormat="1" x14ac:dyDescent="0.25">
      <c r="B2411" s="21"/>
      <c r="C2411" s="2"/>
      <c r="D2411" s="2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</row>
    <row r="2412" spans="2:25" s="3" customFormat="1" x14ac:dyDescent="0.25">
      <c r="B2412" s="21"/>
      <c r="C2412" s="2"/>
      <c r="D2412" s="2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</row>
    <row r="2413" spans="2:25" s="3" customFormat="1" x14ac:dyDescent="0.25">
      <c r="B2413" s="21"/>
      <c r="C2413" s="2"/>
      <c r="D2413" s="2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</row>
    <row r="2414" spans="2:25" s="3" customFormat="1" x14ac:dyDescent="0.25">
      <c r="B2414" s="21"/>
      <c r="C2414" s="2"/>
      <c r="D2414" s="2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</row>
    <row r="2415" spans="2:25" s="3" customFormat="1" x14ac:dyDescent="0.25">
      <c r="B2415" s="21"/>
      <c r="C2415" s="2"/>
      <c r="D2415" s="2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</row>
    <row r="2416" spans="2:25" s="3" customFormat="1" x14ac:dyDescent="0.25">
      <c r="B2416" s="21"/>
      <c r="C2416" s="2"/>
      <c r="D2416" s="2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</row>
    <row r="2417" spans="2:25" s="3" customFormat="1" x14ac:dyDescent="0.25">
      <c r="B2417" s="21"/>
      <c r="C2417" s="2"/>
      <c r="D2417" s="2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</row>
    <row r="2418" spans="2:25" s="3" customFormat="1" x14ac:dyDescent="0.25">
      <c r="B2418" s="21"/>
      <c r="C2418" s="2"/>
      <c r="D2418" s="2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</row>
    <row r="2419" spans="2:25" s="3" customFormat="1" x14ac:dyDescent="0.25">
      <c r="B2419" s="21"/>
      <c r="C2419" s="2"/>
      <c r="D2419" s="2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</row>
    <row r="2420" spans="2:25" s="3" customFormat="1" x14ac:dyDescent="0.25">
      <c r="B2420" s="21"/>
      <c r="C2420" s="2"/>
      <c r="D2420" s="2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</row>
    <row r="2421" spans="2:25" s="3" customFormat="1" x14ac:dyDescent="0.25">
      <c r="B2421" s="21"/>
      <c r="C2421" s="2"/>
      <c r="D2421" s="2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</row>
    <row r="2422" spans="2:25" s="3" customFormat="1" x14ac:dyDescent="0.25">
      <c r="B2422" s="21"/>
      <c r="C2422" s="2"/>
      <c r="D2422" s="2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</row>
    <row r="2423" spans="2:25" s="3" customFormat="1" x14ac:dyDescent="0.25">
      <c r="B2423" s="21"/>
      <c r="C2423" s="2"/>
      <c r="D2423" s="2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</row>
    <row r="2424" spans="2:25" s="3" customFormat="1" x14ac:dyDescent="0.25">
      <c r="B2424" s="21"/>
      <c r="C2424" s="2"/>
      <c r="D2424" s="2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</row>
    <row r="2425" spans="2:25" s="3" customFormat="1" x14ac:dyDescent="0.25">
      <c r="B2425" s="21"/>
      <c r="C2425" s="2"/>
      <c r="D2425" s="2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</row>
    <row r="2426" spans="2:25" s="3" customFormat="1" x14ac:dyDescent="0.25">
      <c r="B2426" s="21"/>
      <c r="C2426" s="2"/>
      <c r="D2426" s="2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</row>
    <row r="2427" spans="2:25" s="3" customFormat="1" x14ac:dyDescent="0.25">
      <c r="B2427" s="21"/>
      <c r="C2427" s="2"/>
      <c r="D2427" s="2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</row>
    <row r="2428" spans="2:25" s="3" customFormat="1" x14ac:dyDescent="0.25">
      <c r="B2428" s="21"/>
      <c r="C2428" s="2"/>
      <c r="D2428" s="2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</row>
    <row r="2429" spans="2:25" s="3" customFormat="1" x14ac:dyDescent="0.25">
      <c r="B2429" s="21"/>
      <c r="C2429" s="2"/>
      <c r="D2429" s="2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</row>
    <row r="2430" spans="2:25" s="3" customFormat="1" x14ac:dyDescent="0.25">
      <c r="B2430" s="21"/>
      <c r="C2430" s="2"/>
      <c r="D2430" s="2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</row>
    <row r="2431" spans="2:25" s="3" customFormat="1" x14ac:dyDescent="0.25">
      <c r="B2431" s="21"/>
      <c r="C2431" s="2"/>
      <c r="D2431" s="2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</row>
    <row r="2432" spans="2:25" s="3" customFormat="1" x14ac:dyDescent="0.25">
      <c r="B2432" s="21"/>
      <c r="C2432" s="2"/>
      <c r="D2432" s="2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</row>
    <row r="2433" spans="2:25" s="3" customFormat="1" x14ac:dyDescent="0.25">
      <c r="B2433" s="21"/>
      <c r="C2433" s="2"/>
      <c r="D2433" s="2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</row>
    <row r="2434" spans="2:25" s="3" customFormat="1" x14ac:dyDescent="0.25">
      <c r="B2434" s="21"/>
      <c r="C2434" s="2"/>
      <c r="D2434" s="2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</row>
    <row r="2435" spans="2:25" s="3" customFormat="1" x14ac:dyDescent="0.25">
      <c r="B2435" s="21"/>
      <c r="C2435" s="2"/>
      <c r="D2435" s="2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</row>
    <row r="2436" spans="2:25" s="3" customFormat="1" x14ac:dyDescent="0.25">
      <c r="B2436" s="21"/>
      <c r="C2436" s="2"/>
      <c r="D2436" s="2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</row>
    <row r="2437" spans="2:25" s="3" customFormat="1" x14ac:dyDescent="0.25">
      <c r="B2437" s="21"/>
      <c r="C2437" s="2"/>
      <c r="D2437" s="2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</row>
    <row r="2438" spans="2:25" s="3" customFormat="1" x14ac:dyDescent="0.25">
      <c r="B2438" s="21"/>
      <c r="C2438" s="2"/>
      <c r="D2438" s="2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</row>
    <row r="2439" spans="2:25" s="3" customFormat="1" x14ac:dyDescent="0.25">
      <c r="B2439" s="21"/>
      <c r="C2439" s="2"/>
      <c r="D2439" s="2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</row>
    <row r="2440" spans="2:25" s="3" customFormat="1" x14ac:dyDescent="0.25">
      <c r="B2440" s="21"/>
      <c r="C2440" s="2"/>
      <c r="D2440" s="2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</row>
    <row r="2441" spans="2:25" s="3" customFormat="1" x14ac:dyDescent="0.25">
      <c r="B2441" s="21"/>
      <c r="C2441" s="2"/>
      <c r="D2441" s="2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</row>
    <row r="2442" spans="2:25" s="3" customFormat="1" x14ac:dyDescent="0.25">
      <c r="B2442" s="21"/>
      <c r="C2442" s="2"/>
      <c r="D2442" s="2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</row>
    <row r="2443" spans="2:25" s="3" customFormat="1" x14ac:dyDescent="0.25">
      <c r="B2443" s="21"/>
      <c r="C2443" s="2"/>
      <c r="D2443" s="2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</row>
    <row r="2444" spans="2:25" s="3" customFormat="1" x14ac:dyDescent="0.25">
      <c r="B2444" s="21"/>
      <c r="C2444" s="2"/>
      <c r="D2444" s="2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</row>
    <row r="2445" spans="2:25" s="3" customFormat="1" x14ac:dyDescent="0.25">
      <c r="B2445" s="21"/>
      <c r="C2445" s="2"/>
      <c r="D2445" s="2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</row>
    <row r="2446" spans="2:25" s="3" customFormat="1" x14ac:dyDescent="0.25">
      <c r="B2446" s="21"/>
      <c r="C2446" s="2"/>
      <c r="D2446" s="2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</row>
    <row r="2447" spans="2:25" s="3" customFormat="1" x14ac:dyDescent="0.25">
      <c r="B2447" s="21"/>
      <c r="C2447" s="2"/>
      <c r="D2447" s="2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</row>
    <row r="2448" spans="2:25" s="3" customFormat="1" x14ac:dyDescent="0.25">
      <c r="B2448" s="21"/>
      <c r="C2448" s="2"/>
      <c r="D2448" s="2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</row>
    <row r="2449" spans="2:25" s="3" customFormat="1" x14ac:dyDescent="0.25">
      <c r="B2449" s="21"/>
      <c r="C2449" s="2"/>
      <c r="D2449" s="2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</row>
    <row r="2450" spans="2:25" s="3" customFormat="1" x14ac:dyDescent="0.25">
      <c r="B2450" s="21"/>
      <c r="C2450" s="2"/>
      <c r="D2450" s="2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</row>
    <row r="2451" spans="2:25" s="3" customFormat="1" x14ac:dyDescent="0.25">
      <c r="B2451" s="21"/>
      <c r="C2451" s="2"/>
      <c r="D2451" s="2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</row>
    <row r="2452" spans="2:25" s="3" customFormat="1" x14ac:dyDescent="0.25">
      <c r="B2452" s="21"/>
      <c r="C2452" s="2"/>
      <c r="D2452" s="2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</row>
    <row r="2453" spans="2:25" s="3" customFormat="1" x14ac:dyDescent="0.25">
      <c r="B2453" s="21"/>
      <c r="C2453" s="2"/>
      <c r="D2453" s="2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</row>
    <row r="2454" spans="2:25" s="3" customFormat="1" x14ac:dyDescent="0.25">
      <c r="B2454" s="21"/>
      <c r="C2454" s="2"/>
      <c r="D2454" s="2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</row>
    <row r="2455" spans="2:25" s="3" customFormat="1" x14ac:dyDescent="0.25">
      <c r="B2455" s="21"/>
      <c r="C2455" s="2"/>
      <c r="D2455" s="2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</row>
    <row r="2456" spans="2:25" s="3" customFormat="1" x14ac:dyDescent="0.25">
      <c r="B2456" s="21"/>
      <c r="C2456" s="2"/>
      <c r="D2456" s="2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</row>
    <row r="2457" spans="2:25" s="3" customFormat="1" x14ac:dyDescent="0.25">
      <c r="B2457" s="21"/>
      <c r="C2457" s="2"/>
      <c r="D2457" s="2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</row>
    <row r="2458" spans="2:25" s="3" customFormat="1" x14ac:dyDescent="0.25">
      <c r="B2458" s="21"/>
      <c r="C2458" s="2"/>
      <c r="D2458" s="2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</row>
    <row r="2459" spans="2:25" s="3" customFormat="1" x14ac:dyDescent="0.25">
      <c r="B2459" s="21"/>
      <c r="C2459" s="2"/>
      <c r="D2459" s="2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</row>
    <row r="2460" spans="2:25" s="3" customFormat="1" x14ac:dyDescent="0.25">
      <c r="B2460" s="21"/>
      <c r="C2460" s="2"/>
      <c r="D2460" s="2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</row>
    <row r="2461" spans="2:25" s="3" customFormat="1" x14ac:dyDescent="0.25">
      <c r="B2461" s="21"/>
      <c r="C2461" s="2"/>
      <c r="D2461" s="2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</row>
    <row r="2462" spans="2:25" s="3" customFormat="1" x14ac:dyDescent="0.25">
      <c r="B2462" s="21"/>
      <c r="C2462" s="2"/>
      <c r="D2462" s="2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</row>
    <row r="2463" spans="2:25" s="3" customFormat="1" x14ac:dyDescent="0.25">
      <c r="B2463" s="21"/>
      <c r="C2463" s="2"/>
      <c r="D2463" s="2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</row>
    <row r="2464" spans="2:25" s="3" customFormat="1" x14ac:dyDescent="0.25">
      <c r="B2464" s="21"/>
      <c r="C2464" s="2"/>
      <c r="D2464" s="2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</row>
    <row r="2465" spans="2:25" s="3" customFormat="1" x14ac:dyDescent="0.25">
      <c r="B2465" s="21"/>
      <c r="C2465" s="2"/>
      <c r="D2465" s="2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</row>
    <row r="2466" spans="2:25" s="3" customFormat="1" x14ac:dyDescent="0.25">
      <c r="B2466" s="21"/>
      <c r="C2466" s="2"/>
      <c r="D2466" s="2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</row>
    <row r="2467" spans="2:25" s="3" customFormat="1" x14ac:dyDescent="0.25">
      <c r="B2467" s="21"/>
      <c r="C2467" s="2"/>
      <c r="D2467" s="2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</row>
    <row r="2468" spans="2:25" s="3" customFormat="1" x14ac:dyDescent="0.25">
      <c r="B2468" s="21"/>
      <c r="C2468" s="2"/>
      <c r="D2468" s="2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</row>
    <row r="2469" spans="2:25" s="3" customFormat="1" x14ac:dyDescent="0.25">
      <c r="B2469" s="21"/>
      <c r="C2469" s="2"/>
      <c r="D2469" s="2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</row>
    <row r="2470" spans="2:25" s="3" customFormat="1" x14ac:dyDescent="0.25">
      <c r="B2470" s="21"/>
      <c r="C2470" s="2"/>
      <c r="D2470" s="2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</row>
    <row r="2471" spans="2:25" s="3" customFormat="1" x14ac:dyDescent="0.25">
      <c r="B2471" s="21"/>
      <c r="C2471" s="2"/>
      <c r="D2471" s="2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</row>
    <row r="2472" spans="2:25" s="3" customFormat="1" x14ac:dyDescent="0.25">
      <c r="B2472" s="21"/>
      <c r="C2472" s="2"/>
      <c r="D2472" s="2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</row>
    <row r="2473" spans="2:25" s="3" customFormat="1" x14ac:dyDescent="0.25">
      <c r="B2473" s="21"/>
      <c r="C2473" s="2"/>
      <c r="D2473" s="2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</row>
    <row r="2474" spans="2:25" s="3" customFormat="1" x14ac:dyDescent="0.25">
      <c r="B2474" s="21"/>
      <c r="C2474" s="2"/>
      <c r="D2474" s="2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</row>
    <row r="2475" spans="2:25" s="3" customFormat="1" x14ac:dyDescent="0.25">
      <c r="B2475" s="21"/>
      <c r="C2475" s="2"/>
      <c r="D2475" s="2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</row>
    <row r="2476" spans="2:25" s="3" customFormat="1" x14ac:dyDescent="0.25">
      <c r="B2476" s="21"/>
      <c r="C2476" s="2"/>
      <c r="D2476" s="2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</row>
    <row r="2477" spans="2:25" s="3" customFormat="1" x14ac:dyDescent="0.25">
      <c r="B2477" s="21"/>
      <c r="C2477" s="2"/>
      <c r="D2477" s="2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</row>
    <row r="2478" spans="2:25" s="3" customFormat="1" x14ac:dyDescent="0.25">
      <c r="B2478" s="21"/>
      <c r="C2478" s="2"/>
      <c r="D2478" s="2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</row>
    <row r="2479" spans="2:25" s="3" customFormat="1" x14ac:dyDescent="0.25">
      <c r="B2479" s="21"/>
      <c r="C2479" s="2"/>
      <c r="D2479" s="2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</row>
    <row r="2480" spans="2:25" s="3" customFormat="1" x14ac:dyDescent="0.25">
      <c r="B2480" s="21"/>
      <c r="C2480" s="2"/>
      <c r="D2480" s="2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</row>
    <row r="2481" spans="2:25" s="3" customFormat="1" x14ac:dyDescent="0.25">
      <c r="B2481" s="21"/>
      <c r="C2481" s="2"/>
      <c r="D2481" s="2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</row>
    <row r="2482" spans="2:25" s="3" customFormat="1" x14ac:dyDescent="0.25">
      <c r="B2482" s="21"/>
      <c r="C2482" s="2"/>
      <c r="D2482" s="2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</row>
    <row r="2483" spans="2:25" s="3" customFormat="1" x14ac:dyDescent="0.25">
      <c r="B2483" s="21"/>
      <c r="C2483" s="2"/>
      <c r="D2483" s="2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</row>
    <row r="2484" spans="2:25" s="3" customFormat="1" x14ac:dyDescent="0.25">
      <c r="B2484" s="21"/>
      <c r="C2484" s="2"/>
      <c r="D2484" s="2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</row>
    <row r="2485" spans="2:25" s="3" customFormat="1" x14ac:dyDescent="0.25">
      <c r="B2485" s="21"/>
      <c r="C2485" s="2"/>
      <c r="D2485" s="2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</row>
    <row r="2486" spans="2:25" s="3" customFormat="1" x14ac:dyDescent="0.25">
      <c r="B2486" s="21"/>
      <c r="C2486" s="2"/>
      <c r="D2486" s="2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</row>
    <row r="2487" spans="2:25" s="3" customFormat="1" x14ac:dyDescent="0.25">
      <c r="B2487" s="21"/>
      <c r="C2487" s="2"/>
      <c r="D2487" s="2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</row>
    <row r="2488" spans="2:25" s="3" customFormat="1" x14ac:dyDescent="0.25">
      <c r="B2488" s="21"/>
      <c r="C2488" s="2"/>
      <c r="D2488" s="2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</row>
    <row r="2489" spans="2:25" s="3" customFormat="1" x14ac:dyDescent="0.25">
      <c r="B2489" s="21"/>
      <c r="C2489" s="2"/>
      <c r="D2489" s="2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</row>
    <row r="2490" spans="2:25" s="3" customFormat="1" x14ac:dyDescent="0.25">
      <c r="B2490" s="21"/>
      <c r="C2490" s="2"/>
      <c r="D2490" s="2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</row>
    <row r="2491" spans="2:25" s="3" customFormat="1" x14ac:dyDescent="0.25">
      <c r="B2491" s="21"/>
      <c r="C2491" s="2"/>
      <c r="D2491" s="2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</row>
    <row r="2492" spans="2:25" s="3" customFormat="1" x14ac:dyDescent="0.25">
      <c r="B2492" s="21"/>
      <c r="C2492" s="2"/>
      <c r="D2492" s="2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</row>
    <row r="2493" spans="2:25" s="3" customFormat="1" x14ac:dyDescent="0.25">
      <c r="B2493" s="21"/>
      <c r="C2493" s="2"/>
      <c r="D2493" s="2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</row>
    <row r="2494" spans="2:25" s="3" customFormat="1" x14ac:dyDescent="0.25">
      <c r="B2494" s="21"/>
      <c r="C2494" s="2"/>
      <c r="D2494" s="2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</row>
    <row r="2495" spans="2:25" s="3" customFormat="1" x14ac:dyDescent="0.25">
      <c r="B2495" s="21"/>
      <c r="C2495" s="2"/>
      <c r="D2495" s="2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</row>
    <row r="2496" spans="2:25" s="3" customFormat="1" x14ac:dyDescent="0.25">
      <c r="B2496" s="21"/>
      <c r="C2496" s="2"/>
      <c r="D2496" s="2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</row>
    <row r="2497" spans="2:25" s="3" customFormat="1" x14ac:dyDescent="0.25">
      <c r="B2497" s="21"/>
      <c r="C2497" s="2"/>
      <c r="D2497" s="2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</row>
    <row r="2498" spans="2:25" s="3" customFormat="1" x14ac:dyDescent="0.25">
      <c r="B2498" s="21"/>
      <c r="C2498" s="2"/>
      <c r="D2498" s="2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</row>
    <row r="2499" spans="2:25" s="3" customFormat="1" x14ac:dyDescent="0.25">
      <c r="B2499" s="21"/>
      <c r="C2499" s="2"/>
      <c r="D2499" s="2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</row>
    <row r="2500" spans="2:25" s="3" customFormat="1" x14ac:dyDescent="0.25">
      <c r="B2500" s="21"/>
      <c r="C2500" s="2"/>
      <c r="D2500" s="2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</row>
    <row r="2501" spans="2:25" s="3" customFormat="1" x14ac:dyDescent="0.25">
      <c r="B2501" s="21"/>
      <c r="C2501" s="2"/>
      <c r="D2501" s="2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</row>
    <row r="2502" spans="2:25" s="3" customFormat="1" x14ac:dyDescent="0.25">
      <c r="B2502" s="21"/>
      <c r="C2502" s="2"/>
      <c r="D2502" s="2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</row>
    <row r="2503" spans="2:25" s="3" customFormat="1" x14ac:dyDescent="0.25">
      <c r="B2503" s="21"/>
      <c r="C2503" s="2"/>
      <c r="D2503" s="2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</row>
    <row r="2504" spans="2:25" s="3" customFormat="1" x14ac:dyDescent="0.25">
      <c r="B2504" s="21"/>
      <c r="C2504" s="2"/>
      <c r="D2504" s="2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</row>
    <row r="2505" spans="2:25" s="3" customFormat="1" x14ac:dyDescent="0.25">
      <c r="B2505" s="21"/>
      <c r="C2505" s="2"/>
      <c r="D2505" s="2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</row>
    <row r="2506" spans="2:25" s="3" customFormat="1" x14ac:dyDescent="0.25">
      <c r="B2506" s="21"/>
      <c r="C2506" s="2"/>
      <c r="D2506" s="2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</row>
    <row r="2507" spans="2:25" s="3" customFormat="1" x14ac:dyDescent="0.25">
      <c r="B2507" s="21"/>
      <c r="C2507" s="2"/>
      <c r="D2507" s="2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</row>
    <row r="2508" spans="2:25" s="3" customFormat="1" x14ac:dyDescent="0.25">
      <c r="B2508" s="21"/>
      <c r="C2508" s="2"/>
      <c r="D2508" s="2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</row>
    <row r="2509" spans="2:25" s="3" customFormat="1" x14ac:dyDescent="0.25">
      <c r="B2509" s="21"/>
      <c r="C2509" s="2"/>
      <c r="D2509" s="2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</row>
    <row r="2510" spans="2:25" s="3" customFormat="1" x14ac:dyDescent="0.25">
      <c r="B2510" s="21"/>
      <c r="C2510" s="2"/>
      <c r="D2510" s="2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2"/>
      <c r="Q2510" s="22"/>
      <c r="R2510" s="22"/>
      <c r="S2510" s="22"/>
      <c r="T2510" s="22"/>
      <c r="U2510" s="22"/>
      <c r="V2510" s="22"/>
      <c r="W2510" s="22"/>
      <c r="X2510" s="22"/>
      <c r="Y2510" s="22"/>
    </row>
    <row r="2511" spans="2:25" s="3" customFormat="1" x14ac:dyDescent="0.25">
      <c r="B2511" s="21"/>
      <c r="C2511" s="2"/>
      <c r="D2511" s="2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2"/>
      <c r="Q2511" s="22"/>
      <c r="R2511" s="22"/>
      <c r="S2511" s="22"/>
      <c r="T2511" s="22"/>
      <c r="U2511" s="22"/>
      <c r="V2511" s="22"/>
      <c r="W2511" s="22"/>
      <c r="X2511" s="22"/>
      <c r="Y2511" s="22"/>
    </row>
    <row r="2512" spans="2:25" s="3" customFormat="1" x14ac:dyDescent="0.25">
      <c r="B2512" s="21"/>
      <c r="C2512" s="2"/>
      <c r="D2512" s="2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2"/>
      <c r="Q2512" s="22"/>
      <c r="R2512" s="22"/>
      <c r="S2512" s="22"/>
      <c r="T2512" s="22"/>
      <c r="U2512" s="22"/>
      <c r="V2512" s="22"/>
      <c r="W2512" s="22"/>
      <c r="X2512" s="22"/>
      <c r="Y2512" s="22"/>
    </row>
    <row r="2513" spans="2:25" s="3" customFormat="1" x14ac:dyDescent="0.25">
      <c r="B2513" s="21"/>
      <c r="C2513" s="2"/>
      <c r="D2513" s="2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2"/>
      <c r="Q2513" s="22"/>
      <c r="R2513" s="22"/>
      <c r="S2513" s="22"/>
      <c r="T2513" s="22"/>
      <c r="U2513" s="22"/>
      <c r="V2513" s="22"/>
      <c r="W2513" s="22"/>
      <c r="X2513" s="22"/>
      <c r="Y2513" s="22"/>
    </row>
    <row r="2514" spans="2:25" s="3" customFormat="1" x14ac:dyDescent="0.25">
      <c r="B2514" s="21"/>
      <c r="C2514" s="2"/>
      <c r="D2514" s="2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2"/>
      <c r="Q2514" s="22"/>
      <c r="R2514" s="22"/>
      <c r="S2514" s="22"/>
      <c r="T2514" s="22"/>
      <c r="U2514" s="22"/>
      <c r="V2514" s="22"/>
      <c r="W2514" s="22"/>
      <c r="X2514" s="22"/>
      <c r="Y2514" s="22"/>
    </row>
    <row r="2515" spans="2:25" s="3" customFormat="1" x14ac:dyDescent="0.25">
      <c r="B2515" s="21"/>
      <c r="C2515" s="2"/>
      <c r="D2515" s="2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2"/>
      <c r="Q2515" s="22"/>
      <c r="R2515" s="22"/>
      <c r="S2515" s="22"/>
      <c r="T2515" s="22"/>
      <c r="U2515" s="22"/>
      <c r="V2515" s="22"/>
      <c r="W2515" s="22"/>
      <c r="X2515" s="22"/>
      <c r="Y2515" s="22"/>
    </row>
    <row r="2516" spans="2:25" s="3" customFormat="1" x14ac:dyDescent="0.25">
      <c r="B2516" s="21"/>
      <c r="C2516" s="2"/>
      <c r="D2516" s="2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2"/>
      <c r="Q2516" s="22"/>
      <c r="R2516" s="22"/>
      <c r="S2516" s="22"/>
      <c r="T2516" s="22"/>
      <c r="U2516" s="22"/>
      <c r="V2516" s="22"/>
      <c r="W2516" s="22"/>
      <c r="X2516" s="22"/>
      <c r="Y2516" s="22"/>
    </row>
    <row r="2517" spans="2:25" s="3" customFormat="1" x14ac:dyDescent="0.25">
      <c r="B2517" s="21"/>
      <c r="C2517" s="2"/>
      <c r="D2517" s="2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2"/>
      <c r="Q2517" s="22"/>
      <c r="R2517" s="22"/>
      <c r="S2517" s="22"/>
      <c r="T2517" s="22"/>
      <c r="U2517" s="22"/>
      <c r="V2517" s="22"/>
      <c r="W2517" s="22"/>
      <c r="X2517" s="22"/>
      <c r="Y2517" s="22"/>
    </row>
    <row r="2518" spans="2:25" s="3" customFormat="1" x14ac:dyDescent="0.25">
      <c r="B2518" s="21"/>
      <c r="C2518" s="2"/>
      <c r="D2518" s="2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2"/>
      <c r="Q2518" s="22"/>
      <c r="R2518" s="22"/>
      <c r="S2518" s="22"/>
      <c r="T2518" s="22"/>
      <c r="U2518" s="22"/>
      <c r="V2518" s="22"/>
      <c r="W2518" s="22"/>
      <c r="X2518" s="22"/>
      <c r="Y2518" s="22"/>
    </row>
    <row r="2519" spans="2:25" s="3" customFormat="1" x14ac:dyDescent="0.25">
      <c r="B2519" s="21"/>
      <c r="C2519" s="2"/>
      <c r="D2519" s="2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2"/>
      <c r="Q2519" s="22"/>
      <c r="R2519" s="22"/>
      <c r="S2519" s="22"/>
      <c r="T2519" s="22"/>
      <c r="U2519" s="22"/>
      <c r="V2519" s="22"/>
      <c r="W2519" s="22"/>
      <c r="X2519" s="22"/>
      <c r="Y2519" s="22"/>
    </row>
    <row r="2520" spans="2:25" s="3" customFormat="1" x14ac:dyDescent="0.25">
      <c r="B2520" s="21"/>
      <c r="C2520" s="2"/>
      <c r="D2520" s="2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2"/>
      <c r="Q2520" s="22"/>
      <c r="R2520" s="22"/>
      <c r="S2520" s="22"/>
      <c r="T2520" s="22"/>
      <c r="U2520" s="22"/>
      <c r="V2520" s="22"/>
      <c r="W2520" s="22"/>
      <c r="X2520" s="22"/>
      <c r="Y2520" s="22"/>
    </row>
    <row r="2521" spans="2:25" s="3" customFormat="1" x14ac:dyDescent="0.25">
      <c r="B2521" s="21"/>
      <c r="C2521" s="2"/>
      <c r="D2521" s="2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2"/>
      <c r="Q2521" s="22"/>
      <c r="R2521" s="22"/>
      <c r="S2521" s="22"/>
      <c r="T2521" s="22"/>
      <c r="U2521" s="22"/>
      <c r="V2521" s="22"/>
      <c r="W2521" s="22"/>
      <c r="X2521" s="22"/>
      <c r="Y2521" s="22"/>
    </row>
    <row r="2522" spans="2:25" s="3" customFormat="1" x14ac:dyDescent="0.25">
      <c r="B2522" s="21"/>
      <c r="C2522" s="2"/>
      <c r="D2522" s="2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2"/>
      <c r="Q2522" s="22"/>
      <c r="R2522" s="22"/>
      <c r="S2522" s="22"/>
      <c r="T2522" s="22"/>
      <c r="U2522" s="22"/>
      <c r="V2522" s="22"/>
      <c r="W2522" s="22"/>
      <c r="X2522" s="22"/>
      <c r="Y2522" s="22"/>
    </row>
    <row r="2523" spans="2:25" s="3" customFormat="1" x14ac:dyDescent="0.25">
      <c r="B2523" s="21"/>
      <c r="C2523" s="2"/>
      <c r="D2523" s="2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2"/>
      <c r="Q2523" s="22"/>
      <c r="R2523" s="22"/>
      <c r="S2523" s="22"/>
      <c r="T2523" s="22"/>
      <c r="U2523" s="22"/>
      <c r="V2523" s="22"/>
      <c r="W2523" s="22"/>
      <c r="X2523" s="22"/>
      <c r="Y2523" s="22"/>
    </row>
    <row r="2524" spans="2:25" s="3" customFormat="1" x14ac:dyDescent="0.25">
      <c r="B2524" s="21"/>
      <c r="C2524" s="2"/>
      <c r="D2524" s="2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2"/>
      <c r="Q2524" s="22"/>
      <c r="R2524" s="22"/>
      <c r="S2524" s="22"/>
      <c r="T2524" s="22"/>
      <c r="U2524" s="22"/>
      <c r="V2524" s="22"/>
      <c r="W2524" s="22"/>
      <c r="X2524" s="22"/>
      <c r="Y2524" s="22"/>
    </row>
    <row r="2525" spans="2:25" s="3" customFormat="1" x14ac:dyDescent="0.25">
      <c r="B2525" s="21"/>
      <c r="C2525" s="2"/>
      <c r="D2525" s="2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2"/>
      <c r="Q2525" s="22"/>
      <c r="R2525" s="22"/>
      <c r="S2525" s="22"/>
      <c r="T2525" s="22"/>
      <c r="U2525" s="22"/>
      <c r="V2525" s="22"/>
      <c r="W2525" s="22"/>
      <c r="X2525" s="22"/>
      <c r="Y2525" s="22"/>
    </row>
    <row r="2526" spans="2:25" s="3" customFormat="1" x14ac:dyDescent="0.25">
      <c r="B2526" s="21"/>
      <c r="C2526" s="2"/>
      <c r="D2526" s="2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2"/>
      <c r="Q2526" s="22"/>
      <c r="R2526" s="22"/>
      <c r="S2526" s="22"/>
      <c r="T2526" s="22"/>
      <c r="U2526" s="22"/>
      <c r="V2526" s="22"/>
      <c r="W2526" s="22"/>
      <c r="X2526" s="22"/>
      <c r="Y2526" s="22"/>
    </row>
    <row r="2527" spans="2:25" s="3" customFormat="1" x14ac:dyDescent="0.25">
      <c r="B2527" s="21"/>
      <c r="C2527" s="2"/>
      <c r="D2527" s="2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2"/>
      <c r="Q2527" s="22"/>
      <c r="R2527" s="22"/>
      <c r="S2527" s="22"/>
      <c r="T2527" s="22"/>
      <c r="U2527" s="22"/>
      <c r="V2527" s="22"/>
      <c r="W2527" s="22"/>
      <c r="X2527" s="22"/>
      <c r="Y2527" s="22"/>
    </row>
    <row r="2528" spans="2:25" s="3" customFormat="1" x14ac:dyDescent="0.25">
      <c r="B2528" s="21"/>
      <c r="C2528" s="2"/>
      <c r="D2528" s="2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2"/>
      <c r="Q2528" s="22"/>
      <c r="R2528" s="22"/>
      <c r="S2528" s="22"/>
      <c r="T2528" s="22"/>
      <c r="U2528" s="22"/>
      <c r="V2528" s="22"/>
      <c r="W2528" s="22"/>
      <c r="X2528" s="22"/>
      <c r="Y2528" s="22"/>
    </row>
    <row r="2529" spans="2:25" s="3" customFormat="1" x14ac:dyDescent="0.25">
      <c r="B2529" s="21"/>
      <c r="C2529" s="2"/>
      <c r="D2529" s="2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2"/>
      <c r="Q2529" s="22"/>
      <c r="R2529" s="22"/>
      <c r="S2529" s="22"/>
      <c r="T2529" s="22"/>
      <c r="U2529" s="22"/>
      <c r="V2529" s="22"/>
      <c r="W2529" s="22"/>
      <c r="X2529" s="22"/>
      <c r="Y2529" s="22"/>
    </row>
    <row r="2530" spans="2:25" s="3" customFormat="1" x14ac:dyDescent="0.25">
      <c r="B2530" s="21"/>
      <c r="C2530" s="2"/>
      <c r="D2530" s="2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2"/>
      <c r="Q2530" s="22"/>
      <c r="R2530" s="22"/>
      <c r="S2530" s="22"/>
      <c r="T2530" s="22"/>
      <c r="U2530" s="22"/>
      <c r="V2530" s="22"/>
      <c r="W2530" s="22"/>
      <c r="X2530" s="22"/>
      <c r="Y2530" s="22"/>
    </row>
    <row r="2531" spans="2:25" s="3" customFormat="1" x14ac:dyDescent="0.25">
      <c r="B2531" s="21"/>
      <c r="C2531" s="2"/>
      <c r="D2531" s="2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2"/>
      <c r="Q2531" s="22"/>
      <c r="R2531" s="22"/>
      <c r="S2531" s="22"/>
      <c r="T2531" s="22"/>
      <c r="U2531" s="22"/>
      <c r="V2531" s="22"/>
      <c r="W2531" s="22"/>
      <c r="X2531" s="22"/>
      <c r="Y2531" s="22"/>
    </row>
    <row r="2532" spans="2:25" s="3" customFormat="1" x14ac:dyDescent="0.25">
      <c r="B2532" s="21"/>
      <c r="C2532" s="2"/>
      <c r="D2532" s="2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2"/>
      <c r="Q2532" s="22"/>
      <c r="R2532" s="22"/>
      <c r="S2532" s="22"/>
      <c r="T2532" s="22"/>
      <c r="U2532" s="22"/>
      <c r="V2532" s="22"/>
      <c r="W2532" s="22"/>
      <c r="X2532" s="22"/>
      <c r="Y2532" s="22"/>
    </row>
    <row r="2533" spans="2:25" s="3" customFormat="1" x14ac:dyDescent="0.25">
      <c r="B2533" s="21"/>
      <c r="C2533" s="2"/>
      <c r="D2533" s="2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2"/>
      <c r="Q2533" s="22"/>
      <c r="R2533" s="22"/>
      <c r="S2533" s="22"/>
      <c r="T2533" s="22"/>
      <c r="U2533" s="22"/>
      <c r="V2533" s="22"/>
      <c r="W2533" s="22"/>
      <c r="X2533" s="22"/>
      <c r="Y2533" s="22"/>
    </row>
    <row r="2534" spans="2:25" s="3" customFormat="1" x14ac:dyDescent="0.25">
      <c r="B2534" s="21"/>
      <c r="C2534" s="2"/>
      <c r="D2534" s="2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2"/>
      <c r="Q2534" s="22"/>
      <c r="R2534" s="22"/>
      <c r="S2534" s="22"/>
      <c r="T2534" s="22"/>
      <c r="U2534" s="22"/>
      <c r="V2534" s="22"/>
      <c r="W2534" s="22"/>
      <c r="X2534" s="22"/>
      <c r="Y2534" s="22"/>
    </row>
    <row r="2535" spans="2:25" s="3" customFormat="1" x14ac:dyDescent="0.25">
      <c r="B2535" s="21"/>
      <c r="C2535" s="2"/>
      <c r="D2535" s="2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2"/>
      <c r="Q2535" s="22"/>
      <c r="R2535" s="22"/>
      <c r="S2535" s="22"/>
      <c r="T2535" s="22"/>
      <c r="U2535" s="22"/>
      <c r="V2535" s="22"/>
      <c r="W2535" s="22"/>
      <c r="X2535" s="22"/>
      <c r="Y2535" s="22"/>
    </row>
    <row r="2536" spans="2:25" s="3" customFormat="1" x14ac:dyDescent="0.25">
      <c r="B2536" s="21"/>
      <c r="C2536" s="2"/>
      <c r="D2536" s="2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2"/>
      <c r="Q2536" s="22"/>
      <c r="R2536" s="22"/>
      <c r="S2536" s="22"/>
      <c r="T2536" s="22"/>
      <c r="U2536" s="22"/>
      <c r="V2536" s="22"/>
      <c r="W2536" s="22"/>
      <c r="X2536" s="22"/>
      <c r="Y2536" s="22"/>
    </row>
    <row r="2537" spans="2:25" s="3" customFormat="1" x14ac:dyDescent="0.25">
      <c r="B2537" s="21"/>
      <c r="C2537" s="2"/>
      <c r="D2537" s="2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2"/>
      <c r="Q2537" s="22"/>
      <c r="R2537" s="22"/>
      <c r="S2537" s="22"/>
      <c r="T2537" s="22"/>
      <c r="U2537" s="22"/>
      <c r="V2537" s="22"/>
      <c r="W2537" s="22"/>
      <c r="X2537" s="22"/>
      <c r="Y2537" s="22"/>
    </row>
    <row r="2538" spans="2:25" s="3" customFormat="1" x14ac:dyDescent="0.25">
      <c r="B2538" s="21"/>
      <c r="C2538" s="2"/>
      <c r="D2538" s="2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2"/>
      <c r="Q2538" s="22"/>
      <c r="R2538" s="22"/>
      <c r="S2538" s="22"/>
      <c r="T2538" s="22"/>
      <c r="U2538" s="22"/>
      <c r="V2538" s="22"/>
      <c r="W2538" s="22"/>
      <c r="X2538" s="22"/>
      <c r="Y2538" s="22"/>
    </row>
    <row r="2539" spans="2:25" s="3" customFormat="1" x14ac:dyDescent="0.25">
      <c r="B2539" s="21"/>
      <c r="C2539" s="2"/>
      <c r="D2539" s="2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2"/>
      <c r="Q2539" s="22"/>
      <c r="R2539" s="22"/>
      <c r="S2539" s="22"/>
      <c r="T2539" s="22"/>
      <c r="U2539" s="22"/>
      <c r="V2539" s="22"/>
      <c r="W2539" s="22"/>
      <c r="X2539" s="22"/>
      <c r="Y2539" s="22"/>
    </row>
    <row r="2540" spans="2:25" s="3" customFormat="1" x14ac:dyDescent="0.25">
      <c r="B2540" s="21"/>
      <c r="C2540" s="2"/>
      <c r="D2540" s="2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2"/>
      <c r="Q2540" s="22"/>
      <c r="R2540" s="22"/>
      <c r="S2540" s="22"/>
      <c r="T2540" s="22"/>
      <c r="U2540" s="22"/>
      <c r="V2540" s="22"/>
      <c r="W2540" s="22"/>
      <c r="X2540" s="22"/>
      <c r="Y2540" s="22"/>
    </row>
    <row r="2541" spans="2:25" s="3" customFormat="1" x14ac:dyDescent="0.25">
      <c r="B2541" s="21"/>
      <c r="C2541" s="2"/>
      <c r="D2541" s="2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2"/>
      <c r="Q2541" s="22"/>
      <c r="R2541" s="22"/>
      <c r="S2541" s="22"/>
      <c r="T2541" s="22"/>
      <c r="U2541" s="22"/>
      <c r="V2541" s="22"/>
      <c r="W2541" s="22"/>
      <c r="X2541" s="22"/>
      <c r="Y2541" s="22"/>
    </row>
    <row r="2542" spans="2:25" s="3" customFormat="1" x14ac:dyDescent="0.25">
      <c r="B2542" s="21"/>
      <c r="C2542" s="2"/>
      <c r="D2542" s="2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2"/>
      <c r="Q2542" s="22"/>
      <c r="R2542" s="22"/>
      <c r="S2542" s="22"/>
      <c r="T2542" s="22"/>
      <c r="U2542" s="22"/>
      <c r="V2542" s="22"/>
      <c r="W2542" s="22"/>
      <c r="X2542" s="22"/>
      <c r="Y2542" s="22"/>
    </row>
    <row r="2543" spans="2:25" s="3" customFormat="1" x14ac:dyDescent="0.25">
      <c r="B2543" s="21"/>
      <c r="C2543" s="2"/>
      <c r="D2543" s="2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2"/>
      <c r="Q2543" s="22"/>
      <c r="R2543" s="22"/>
      <c r="S2543" s="22"/>
      <c r="T2543" s="22"/>
      <c r="U2543" s="22"/>
      <c r="V2543" s="22"/>
      <c r="W2543" s="22"/>
      <c r="X2543" s="22"/>
      <c r="Y2543" s="22"/>
    </row>
    <row r="2544" spans="2:25" s="3" customFormat="1" x14ac:dyDescent="0.25">
      <c r="B2544" s="21"/>
      <c r="C2544" s="2"/>
      <c r="D2544" s="2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2"/>
      <c r="Q2544" s="22"/>
      <c r="R2544" s="22"/>
      <c r="S2544" s="22"/>
      <c r="T2544" s="22"/>
      <c r="U2544" s="22"/>
      <c r="V2544" s="22"/>
      <c r="W2544" s="22"/>
      <c r="X2544" s="22"/>
      <c r="Y2544" s="22"/>
    </row>
    <row r="2545" spans="2:25" s="3" customFormat="1" x14ac:dyDescent="0.25">
      <c r="B2545" s="21"/>
      <c r="C2545" s="2"/>
      <c r="D2545" s="2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2"/>
      <c r="Q2545" s="22"/>
      <c r="R2545" s="22"/>
      <c r="S2545" s="22"/>
      <c r="T2545" s="22"/>
      <c r="U2545" s="22"/>
      <c r="V2545" s="22"/>
      <c r="W2545" s="22"/>
      <c r="X2545" s="22"/>
      <c r="Y2545" s="22"/>
    </row>
    <row r="2546" spans="2:25" s="3" customFormat="1" x14ac:dyDescent="0.25">
      <c r="B2546" s="21"/>
      <c r="C2546" s="2"/>
      <c r="D2546" s="2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2"/>
      <c r="Q2546" s="22"/>
      <c r="R2546" s="22"/>
      <c r="S2546" s="22"/>
      <c r="T2546" s="22"/>
      <c r="U2546" s="22"/>
      <c r="V2546" s="22"/>
      <c r="W2546" s="22"/>
      <c r="X2546" s="22"/>
      <c r="Y2546" s="22"/>
    </row>
    <row r="2547" spans="2:25" s="3" customFormat="1" x14ac:dyDescent="0.25">
      <c r="B2547" s="21"/>
      <c r="C2547" s="2"/>
      <c r="D2547" s="2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2"/>
      <c r="Q2547" s="22"/>
      <c r="R2547" s="22"/>
      <c r="S2547" s="22"/>
      <c r="T2547" s="22"/>
      <c r="U2547" s="22"/>
      <c r="V2547" s="22"/>
      <c r="W2547" s="22"/>
      <c r="X2547" s="22"/>
      <c r="Y2547" s="22"/>
    </row>
    <row r="2548" spans="2:25" s="3" customFormat="1" x14ac:dyDescent="0.25">
      <c r="B2548" s="21"/>
      <c r="C2548" s="2"/>
      <c r="D2548" s="2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2"/>
      <c r="Q2548" s="22"/>
      <c r="R2548" s="22"/>
      <c r="S2548" s="22"/>
      <c r="T2548" s="22"/>
      <c r="U2548" s="22"/>
      <c r="V2548" s="22"/>
      <c r="W2548" s="22"/>
      <c r="X2548" s="22"/>
      <c r="Y2548" s="22"/>
    </row>
    <row r="2549" spans="2:25" s="3" customFormat="1" x14ac:dyDescent="0.25">
      <c r="B2549" s="21"/>
      <c r="C2549" s="2"/>
      <c r="D2549" s="2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2"/>
      <c r="Q2549" s="22"/>
      <c r="R2549" s="22"/>
      <c r="S2549" s="22"/>
      <c r="T2549" s="22"/>
      <c r="U2549" s="22"/>
      <c r="V2549" s="22"/>
      <c r="W2549" s="22"/>
      <c r="X2549" s="22"/>
      <c r="Y2549" s="22"/>
    </row>
    <row r="2550" spans="2:25" s="3" customFormat="1" x14ac:dyDescent="0.25">
      <c r="B2550" s="21"/>
      <c r="C2550" s="2"/>
      <c r="D2550" s="2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2"/>
      <c r="Q2550" s="22"/>
      <c r="R2550" s="22"/>
      <c r="S2550" s="22"/>
      <c r="T2550" s="22"/>
      <c r="U2550" s="22"/>
      <c r="V2550" s="22"/>
      <c r="W2550" s="22"/>
      <c r="X2550" s="22"/>
      <c r="Y2550" s="22"/>
    </row>
    <row r="2551" spans="2:25" s="3" customFormat="1" x14ac:dyDescent="0.25">
      <c r="B2551" s="21"/>
      <c r="C2551" s="2"/>
      <c r="D2551" s="2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2"/>
      <c r="Q2551" s="22"/>
      <c r="R2551" s="22"/>
      <c r="S2551" s="22"/>
      <c r="T2551" s="22"/>
      <c r="U2551" s="22"/>
      <c r="V2551" s="22"/>
      <c r="W2551" s="22"/>
      <c r="X2551" s="22"/>
      <c r="Y2551" s="22"/>
    </row>
    <row r="2552" spans="2:25" s="3" customFormat="1" x14ac:dyDescent="0.25">
      <c r="B2552" s="21"/>
      <c r="C2552" s="2"/>
      <c r="D2552" s="2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2"/>
      <c r="Q2552" s="22"/>
      <c r="R2552" s="22"/>
      <c r="S2552" s="22"/>
      <c r="T2552" s="22"/>
      <c r="U2552" s="22"/>
      <c r="V2552" s="22"/>
      <c r="W2552" s="22"/>
      <c r="X2552" s="22"/>
      <c r="Y2552" s="22"/>
    </row>
    <row r="2553" spans="2:25" s="3" customFormat="1" x14ac:dyDescent="0.25">
      <c r="B2553" s="21"/>
      <c r="C2553" s="2"/>
      <c r="D2553" s="2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2"/>
      <c r="Q2553" s="22"/>
      <c r="R2553" s="22"/>
      <c r="S2553" s="22"/>
      <c r="T2553" s="22"/>
      <c r="U2553" s="22"/>
      <c r="V2553" s="22"/>
      <c r="W2553" s="22"/>
      <c r="X2553" s="22"/>
      <c r="Y2553" s="22"/>
    </row>
    <row r="2554" spans="2:25" s="3" customFormat="1" x14ac:dyDescent="0.25">
      <c r="B2554" s="21"/>
      <c r="C2554" s="2"/>
      <c r="D2554" s="2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2"/>
      <c r="Q2554" s="22"/>
      <c r="R2554" s="22"/>
      <c r="S2554" s="22"/>
      <c r="T2554" s="22"/>
      <c r="U2554" s="22"/>
      <c r="V2554" s="22"/>
      <c r="W2554" s="22"/>
      <c r="X2554" s="22"/>
      <c r="Y2554" s="22"/>
    </row>
    <row r="2555" spans="2:25" s="3" customFormat="1" x14ac:dyDescent="0.25">
      <c r="B2555" s="21"/>
      <c r="C2555" s="2"/>
      <c r="D2555" s="2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2"/>
      <c r="Q2555" s="22"/>
      <c r="R2555" s="22"/>
      <c r="S2555" s="22"/>
      <c r="T2555" s="22"/>
      <c r="U2555" s="22"/>
      <c r="V2555" s="22"/>
      <c r="W2555" s="22"/>
      <c r="X2555" s="22"/>
      <c r="Y2555" s="22"/>
    </row>
    <row r="2556" spans="2:25" s="3" customFormat="1" x14ac:dyDescent="0.25">
      <c r="B2556" s="21"/>
      <c r="C2556" s="2"/>
      <c r="D2556" s="2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2"/>
      <c r="Q2556" s="22"/>
      <c r="R2556" s="22"/>
      <c r="S2556" s="22"/>
      <c r="T2556" s="22"/>
      <c r="U2556" s="22"/>
      <c r="V2556" s="22"/>
      <c r="W2556" s="22"/>
      <c r="X2556" s="22"/>
      <c r="Y2556" s="22"/>
    </row>
    <row r="2557" spans="2:25" s="3" customFormat="1" x14ac:dyDescent="0.25">
      <c r="B2557" s="21"/>
      <c r="C2557" s="2"/>
      <c r="D2557" s="2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2"/>
      <c r="Q2557" s="22"/>
      <c r="R2557" s="22"/>
      <c r="S2557" s="22"/>
      <c r="T2557" s="22"/>
      <c r="U2557" s="22"/>
      <c r="V2557" s="22"/>
      <c r="W2557" s="22"/>
      <c r="X2557" s="22"/>
      <c r="Y2557" s="22"/>
    </row>
    <row r="2558" spans="2:25" s="3" customFormat="1" x14ac:dyDescent="0.25">
      <c r="B2558" s="21"/>
      <c r="C2558" s="2"/>
      <c r="D2558" s="2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2"/>
      <c r="Q2558" s="22"/>
      <c r="R2558" s="22"/>
      <c r="S2558" s="22"/>
      <c r="T2558" s="22"/>
      <c r="U2558" s="22"/>
      <c r="V2558" s="22"/>
      <c r="W2558" s="22"/>
      <c r="X2558" s="22"/>
      <c r="Y2558" s="22"/>
    </row>
    <row r="2559" spans="2:25" s="3" customFormat="1" x14ac:dyDescent="0.25">
      <c r="B2559" s="21"/>
      <c r="C2559" s="2"/>
      <c r="D2559" s="2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2"/>
      <c r="Q2559" s="22"/>
      <c r="R2559" s="22"/>
      <c r="S2559" s="22"/>
      <c r="T2559" s="22"/>
      <c r="U2559" s="22"/>
      <c r="V2559" s="22"/>
      <c r="W2559" s="22"/>
      <c r="X2559" s="22"/>
      <c r="Y2559" s="22"/>
    </row>
    <row r="2560" spans="2:25" s="3" customFormat="1" x14ac:dyDescent="0.25">
      <c r="B2560" s="21"/>
      <c r="C2560" s="2"/>
      <c r="D2560" s="2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2"/>
      <c r="Q2560" s="22"/>
      <c r="R2560" s="22"/>
      <c r="S2560" s="22"/>
      <c r="T2560" s="22"/>
      <c r="U2560" s="22"/>
      <c r="V2560" s="22"/>
      <c r="W2560" s="22"/>
      <c r="X2560" s="22"/>
      <c r="Y2560" s="22"/>
    </row>
    <row r="2561" spans="2:25" s="3" customFormat="1" x14ac:dyDescent="0.25">
      <c r="B2561" s="21"/>
      <c r="C2561" s="2"/>
      <c r="D2561" s="2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2"/>
      <c r="Q2561" s="22"/>
      <c r="R2561" s="22"/>
      <c r="S2561" s="22"/>
      <c r="T2561" s="22"/>
      <c r="U2561" s="22"/>
      <c r="V2561" s="22"/>
      <c r="W2561" s="22"/>
      <c r="X2561" s="22"/>
      <c r="Y2561" s="22"/>
    </row>
    <row r="2562" spans="2:25" s="3" customFormat="1" x14ac:dyDescent="0.25">
      <c r="B2562" s="21"/>
      <c r="C2562" s="2"/>
      <c r="D2562" s="2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2"/>
      <c r="Q2562" s="22"/>
      <c r="R2562" s="22"/>
      <c r="S2562" s="22"/>
      <c r="T2562" s="22"/>
      <c r="U2562" s="22"/>
      <c r="V2562" s="22"/>
      <c r="W2562" s="22"/>
      <c r="X2562" s="22"/>
      <c r="Y2562" s="22"/>
    </row>
    <row r="2563" spans="2:25" s="3" customFormat="1" x14ac:dyDescent="0.25">
      <c r="B2563" s="21"/>
      <c r="C2563" s="2"/>
      <c r="D2563" s="2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2"/>
      <c r="Q2563" s="22"/>
      <c r="R2563" s="22"/>
      <c r="S2563" s="22"/>
      <c r="T2563" s="22"/>
      <c r="U2563" s="22"/>
      <c r="V2563" s="22"/>
      <c r="W2563" s="22"/>
      <c r="X2563" s="22"/>
      <c r="Y2563" s="22"/>
    </row>
    <row r="2564" spans="2:25" s="3" customFormat="1" x14ac:dyDescent="0.25">
      <c r="B2564" s="21"/>
      <c r="C2564" s="2"/>
      <c r="D2564" s="2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2"/>
      <c r="Q2564" s="22"/>
      <c r="R2564" s="22"/>
      <c r="S2564" s="22"/>
      <c r="T2564" s="22"/>
      <c r="U2564" s="22"/>
      <c r="V2564" s="22"/>
      <c r="W2564" s="22"/>
      <c r="X2564" s="22"/>
      <c r="Y2564" s="22"/>
    </row>
    <row r="2565" spans="2:25" s="3" customFormat="1" x14ac:dyDescent="0.25">
      <c r="B2565" s="21"/>
      <c r="C2565" s="2"/>
      <c r="D2565" s="2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2"/>
      <c r="Q2565" s="22"/>
      <c r="R2565" s="22"/>
      <c r="S2565" s="22"/>
      <c r="T2565" s="22"/>
      <c r="U2565" s="22"/>
      <c r="V2565" s="22"/>
      <c r="W2565" s="22"/>
      <c r="X2565" s="22"/>
      <c r="Y2565" s="22"/>
    </row>
    <row r="2566" spans="2:25" s="3" customFormat="1" x14ac:dyDescent="0.25">
      <c r="B2566" s="21"/>
      <c r="C2566" s="2"/>
      <c r="D2566" s="2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2"/>
      <c r="Q2566" s="22"/>
      <c r="R2566" s="22"/>
      <c r="S2566" s="22"/>
      <c r="T2566" s="22"/>
      <c r="U2566" s="22"/>
      <c r="V2566" s="22"/>
      <c r="W2566" s="22"/>
      <c r="X2566" s="22"/>
      <c r="Y2566" s="22"/>
    </row>
    <row r="2567" spans="2:25" s="3" customFormat="1" x14ac:dyDescent="0.25">
      <c r="B2567" s="21"/>
      <c r="C2567" s="2"/>
      <c r="D2567" s="2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2"/>
      <c r="Q2567" s="22"/>
      <c r="R2567" s="22"/>
      <c r="S2567" s="22"/>
      <c r="T2567" s="22"/>
      <c r="U2567" s="22"/>
      <c r="V2567" s="22"/>
      <c r="W2567" s="22"/>
      <c r="X2567" s="22"/>
      <c r="Y2567" s="22"/>
    </row>
    <row r="2568" spans="2:25" s="3" customFormat="1" x14ac:dyDescent="0.25">
      <c r="B2568" s="21"/>
      <c r="C2568" s="2"/>
      <c r="D2568" s="2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2"/>
      <c r="Q2568" s="22"/>
      <c r="R2568" s="22"/>
      <c r="S2568" s="22"/>
      <c r="T2568" s="22"/>
      <c r="U2568" s="22"/>
      <c r="V2568" s="22"/>
      <c r="W2568" s="22"/>
      <c r="X2568" s="22"/>
      <c r="Y2568" s="22"/>
    </row>
    <row r="2569" spans="2:25" s="3" customFormat="1" x14ac:dyDescent="0.25">
      <c r="B2569" s="21"/>
      <c r="C2569" s="2"/>
      <c r="D2569" s="2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2"/>
      <c r="Q2569" s="22"/>
      <c r="R2569" s="22"/>
      <c r="S2569" s="22"/>
      <c r="T2569" s="22"/>
      <c r="U2569" s="22"/>
      <c r="V2569" s="22"/>
      <c r="W2569" s="22"/>
      <c r="X2569" s="22"/>
      <c r="Y2569" s="22"/>
    </row>
    <row r="2570" spans="2:25" s="3" customFormat="1" x14ac:dyDescent="0.25">
      <c r="B2570" s="21"/>
      <c r="C2570" s="2"/>
      <c r="D2570" s="2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2"/>
      <c r="Q2570" s="22"/>
      <c r="R2570" s="22"/>
      <c r="S2570" s="22"/>
      <c r="T2570" s="22"/>
      <c r="U2570" s="22"/>
      <c r="V2570" s="22"/>
      <c r="W2570" s="22"/>
      <c r="X2570" s="22"/>
      <c r="Y2570" s="22"/>
    </row>
    <row r="2571" spans="2:25" s="3" customFormat="1" x14ac:dyDescent="0.25">
      <c r="B2571" s="21"/>
      <c r="C2571" s="2"/>
      <c r="D2571" s="2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2"/>
      <c r="Q2571" s="22"/>
      <c r="R2571" s="22"/>
      <c r="S2571" s="22"/>
      <c r="T2571" s="22"/>
      <c r="U2571" s="22"/>
      <c r="V2571" s="22"/>
      <c r="W2571" s="22"/>
      <c r="X2571" s="22"/>
      <c r="Y2571" s="22"/>
    </row>
    <row r="2572" spans="2:25" s="3" customFormat="1" x14ac:dyDescent="0.25">
      <c r="B2572" s="21"/>
      <c r="C2572" s="2"/>
      <c r="D2572" s="2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2"/>
      <c r="Q2572" s="22"/>
      <c r="R2572" s="22"/>
      <c r="S2572" s="22"/>
      <c r="T2572" s="22"/>
      <c r="U2572" s="22"/>
      <c r="V2572" s="22"/>
      <c r="W2572" s="22"/>
      <c r="X2572" s="22"/>
      <c r="Y2572" s="22"/>
    </row>
    <row r="2573" spans="2:25" s="3" customFormat="1" x14ac:dyDescent="0.25">
      <c r="B2573" s="21"/>
      <c r="C2573" s="2"/>
      <c r="D2573" s="2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2"/>
      <c r="Q2573" s="22"/>
      <c r="R2573" s="22"/>
      <c r="S2573" s="22"/>
      <c r="T2573" s="22"/>
      <c r="U2573" s="22"/>
      <c r="V2573" s="22"/>
      <c r="W2573" s="22"/>
      <c r="X2573" s="22"/>
      <c r="Y2573" s="22"/>
    </row>
    <row r="2574" spans="2:25" s="3" customFormat="1" x14ac:dyDescent="0.25">
      <c r="B2574" s="21"/>
      <c r="C2574" s="2"/>
      <c r="D2574" s="2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2"/>
      <c r="Q2574" s="22"/>
      <c r="R2574" s="22"/>
      <c r="S2574" s="22"/>
      <c r="T2574" s="22"/>
      <c r="U2574" s="22"/>
      <c r="V2574" s="22"/>
      <c r="W2574" s="22"/>
      <c r="X2574" s="22"/>
      <c r="Y2574" s="22"/>
    </row>
    <row r="2575" spans="2:25" s="3" customFormat="1" x14ac:dyDescent="0.25">
      <c r="B2575" s="21"/>
      <c r="C2575" s="2"/>
      <c r="D2575" s="2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2"/>
      <c r="Q2575" s="22"/>
      <c r="R2575" s="22"/>
      <c r="S2575" s="22"/>
      <c r="T2575" s="22"/>
      <c r="U2575" s="22"/>
      <c r="V2575" s="22"/>
      <c r="W2575" s="22"/>
      <c r="X2575" s="22"/>
      <c r="Y2575" s="22"/>
    </row>
    <row r="2576" spans="2:25" s="3" customFormat="1" x14ac:dyDescent="0.25">
      <c r="B2576" s="21"/>
      <c r="C2576" s="2"/>
      <c r="D2576" s="2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2"/>
      <c r="Q2576" s="22"/>
      <c r="R2576" s="22"/>
      <c r="S2576" s="22"/>
      <c r="T2576" s="22"/>
      <c r="U2576" s="22"/>
      <c r="V2576" s="22"/>
      <c r="W2576" s="22"/>
      <c r="X2576" s="22"/>
      <c r="Y2576" s="22"/>
    </row>
    <row r="2577" spans="2:25" s="3" customFormat="1" x14ac:dyDescent="0.25">
      <c r="B2577" s="21"/>
      <c r="C2577" s="2"/>
      <c r="D2577" s="2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2"/>
      <c r="Q2577" s="22"/>
      <c r="R2577" s="22"/>
      <c r="S2577" s="22"/>
      <c r="T2577" s="22"/>
      <c r="U2577" s="22"/>
      <c r="V2577" s="22"/>
      <c r="W2577" s="22"/>
      <c r="X2577" s="22"/>
      <c r="Y2577" s="22"/>
    </row>
    <row r="2578" spans="2:25" s="3" customFormat="1" x14ac:dyDescent="0.25">
      <c r="B2578" s="21"/>
      <c r="C2578" s="2"/>
      <c r="D2578" s="2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2"/>
      <c r="Q2578" s="22"/>
      <c r="R2578" s="22"/>
      <c r="S2578" s="22"/>
      <c r="T2578" s="22"/>
      <c r="U2578" s="22"/>
      <c r="V2578" s="22"/>
      <c r="W2578" s="22"/>
      <c r="X2578" s="22"/>
      <c r="Y2578" s="22"/>
    </row>
    <row r="2579" spans="2:25" s="3" customFormat="1" x14ac:dyDescent="0.25">
      <c r="B2579" s="21"/>
      <c r="C2579" s="2"/>
      <c r="D2579" s="2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2"/>
      <c r="Q2579" s="22"/>
      <c r="R2579" s="22"/>
      <c r="S2579" s="22"/>
      <c r="T2579" s="22"/>
      <c r="U2579" s="22"/>
      <c r="V2579" s="22"/>
      <c r="W2579" s="22"/>
      <c r="X2579" s="22"/>
      <c r="Y2579" s="22"/>
    </row>
    <row r="2580" spans="2:25" s="3" customFormat="1" x14ac:dyDescent="0.25">
      <c r="B2580" s="21"/>
      <c r="C2580" s="2"/>
      <c r="D2580" s="2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2"/>
      <c r="Q2580" s="22"/>
      <c r="R2580" s="22"/>
      <c r="S2580" s="22"/>
      <c r="T2580" s="22"/>
      <c r="U2580" s="22"/>
      <c r="V2580" s="22"/>
      <c r="W2580" s="22"/>
      <c r="X2580" s="22"/>
      <c r="Y2580" s="22"/>
    </row>
    <row r="2581" spans="2:25" s="3" customFormat="1" x14ac:dyDescent="0.25">
      <c r="B2581" s="21"/>
      <c r="C2581" s="2"/>
      <c r="D2581" s="2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2"/>
      <c r="Q2581" s="22"/>
      <c r="R2581" s="22"/>
      <c r="S2581" s="22"/>
      <c r="T2581" s="22"/>
      <c r="U2581" s="22"/>
      <c r="V2581" s="22"/>
      <c r="W2581" s="22"/>
      <c r="X2581" s="22"/>
      <c r="Y2581" s="22"/>
    </row>
    <row r="2582" spans="2:25" s="3" customFormat="1" x14ac:dyDescent="0.25">
      <c r="B2582" s="21"/>
      <c r="C2582" s="2"/>
      <c r="D2582" s="2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2"/>
      <c r="Q2582" s="22"/>
      <c r="R2582" s="22"/>
      <c r="S2582" s="22"/>
      <c r="T2582" s="22"/>
      <c r="U2582" s="22"/>
      <c r="V2582" s="22"/>
      <c r="W2582" s="22"/>
      <c r="X2582" s="22"/>
      <c r="Y2582" s="22"/>
    </row>
    <row r="2583" spans="2:25" s="3" customFormat="1" x14ac:dyDescent="0.25">
      <c r="B2583" s="21"/>
      <c r="C2583" s="2"/>
      <c r="D2583" s="2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2"/>
      <c r="Q2583" s="22"/>
      <c r="R2583" s="22"/>
      <c r="S2583" s="22"/>
      <c r="T2583" s="22"/>
      <c r="U2583" s="22"/>
      <c r="V2583" s="22"/>
      <c r="W2583" s="22"/>
      <c r="X2583" s="22"/>
      <c r="Y2583" s="22"/>
    </row>
    <row r="2584" spans="2:25" s="3" customFormat="1" x14ac:dyDescent="0.25">
      <c r="B2584" s="21"/>
      <c r="C2584" s="2"/>
      <c r="D2584" s="2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2"/>
      <c r="Q2584" s="22"/>
      <c r="R2584" s="22"/>
      <c r="S2584" s="22"/>
      <c r="T2584" s="22"/>
      <c r="U2584" s="22"/>
      <c r="V2584" s="22"/>
      <c r="W2584" s="22"/>
      <c r="X2584" s="22"/>
      <c r="Y2584" s="22"/>
    </row>
    <row r="2585" spans="2:25" s="3" customFormat="1" x14ac:dyDescent="0.25">
      <c r="B2585" s="21"/>
      <c r="C2585" s="2"/>
      <c r="D2585" s="2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2"/>
      <c r="Q2585" s="22"/>
      <c r="R2585" s="22"/>
      <c r="S2585" s="22"/>
      <c r="T2585" s="22"/>
      <c r="U2585" s="22"/>
      <c r="V2585" s="22"/>
      <c r="W2585" s="22"/>
      <c r="X2585" s="22"/>
      <c r="Y2585" s="22"/>
    </row>
    <row r="2586" spans="2:25" s="3" customFormat="1" x14ac:dyDescent="0.25">
      <c r="B2586" s="21"/>
      <c r="C2586" s="2"/>
      <c r="D2586" s="2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2"/>
      <c r="Q2586" s="22"/>
      <c r="R2586" s="22"/>
      <c r="S2586" s="22"/>
      <c r="T2586" s="22"/>
      <c r="U2586" s="22"/>
      <c r="V2586" s="22"/>
      <c r="W2586" s="22"/>
      <c r="X2586" s="22"/>
      <c r="Y2586" s="22"/>
    </row>
    <row r="2587" spans="2:25" s="3" customFormat="1" x14ac:dyDescent="0.25">
      <c r="B2587" s="21"/>
      <c r="C2587" s="2"/>
      <c r="D2587" s="2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2"/>
      <c r="Q2587" s="22"/>
      <c r="R2587" s="22"/>
      <c r="S2587" s="22"/>
      <c r="T2587" s="22"/>
      <c r="U2587" s="22"/>
      <c r="V2587" s="22"/>
      <c r="W2587" s="22"/>
      <c r="X2587" s="22"/>
      <c r="Y2587" s="22"/>
    </row>
    <row r="2588" spans="2:25" s="3" customFormat="1" x14ac:dyDescent="0.25">
      <c r="B2588" s="21"/>
      <c r="C2588" s="2"/>
      <c r="D2588" s="2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2"/>
      <c r="Q2588" s="22"/>
      <c r="R2588" s="22"/>
      <c r="S2588" s="22"/>
      <c r="T2588" s="22"/>
      <c r="U2588" s="22"/>
      <c r="V2588" s="22"/>
      <c r="W2588" s="22"/>
      <c r="X2588" s="22"/>
      <c r="Y2588" s="22"/>
    </row>
    <row r="2589" spans="2:25" s="3" customFormat="1" x14ac:dyDescent="0.25">
      <c r="B2589" s="21"/>
      <c r="C2589" s="2"/>
      <c r="D2589" s="2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2"/>
      <c r="Q2589" s="22"/>
      <c r="R2589" s="22"/>
      <c r="S2589" s="22"/>
      <c r="T2589" s="22"/>
      <c r="U2589" s="22"/>
      <c r="V2589" s="22"/>
      <c r="W2589" s="22"/>
      <c r="X2589" s="22"/>
      <c r="Y2589" s="22"/>
    </row>
    <row r="2590" spans="2:25" s="3" customFormat="1" x14ac:dyDescent="0.25">
      <c r="B2590" s="21"/>
      <c r="C2590" s="2"/>
      <c r="D2590" s="2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2"/>
      <c r="Q2590" s="22"/>
      <c r="R2590" s="22"/>
      <c r="S2590" s="22"/>
      <c r="T2590" s="22"/>
      <c r="U2590" s="22"/>
      <c r="V2590" s="22"/>
      <c r="W2590" s="22"/>
      <c r="X2590" s="22"/>
      <c r="Y2590" s="22"/>
    </row>
    <row r="2591" spans="2:25" s="3" customFormat="1" x14ac:dyDescent="0.25">
      <c r="B2591" s="21"/>
      <c r="C2591" s="2"/>
      <c r="D2591" s="2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2"/>
      <c r="Q2591" s="22"/>
      <c r="R2591" s="22"/>
      <c r="S2591" s="22"/>
      <c r="T2591" s="22"/>
      <c r="U2591" s="22"/>
      <c r="V2591" s="22"/>
      <c r="W2591" s="22"/>
      <c r="X2591" s="22"/>
      <c r="Y2591" s="22"/>
    </row>
    <row r="2592" spans="2:25" s="3" customFormat="1" x14ac:dyDescent="0.25">
      <c r="B2592" s="21"/>
      <c r="C2592" s="2"/>
      <c r="D2592" s="2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2"/>
      <c r="Q2592" s="22"/>
      <c r="R2592" s="22"/>
      <c r="S2592" s="22"/>
      <c r="T2592" s="22"/>
      <c r="U2592" s="22"/>
      <c r="V2592" s="22"/>
      <c r="W2592" s="22"/>
      <c r="X2592" s="22"/>
      <c r="Y2592" s="22"/>
    </row>
    <row r="2593" spans="2:25" s="3" customFormat="1" x14ac:dyDescent="0.25">
      <c r="B2593" s="21"/>
      <c r="C2593" s="2"/>
      <c r="D2593" s="2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2"/>
      <c r="Q2593" s="22"/>
      <c r="R2593" s="22"/>
      <c r="S2593" s="22"/>
      <c r="T2593" s="22"/>
      <c r="U2593" s="22"/>
      <c r="V2593" s="22"/>
      <c r="W2593" s="22"/>
      <c r="X2593" s="22"/>
      <c r="Y2593" s="22"/>
    </row>
    <row r="2594" spans="2:25" s="3" customFormat="1" x14ac:dyDescent="0.25">
      <c r="B2594" s="21"/>
      <c r="C2594" s="2"/>
      <c r="D2594" s="2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2"/>
      <c r="Q2594" s="22"/>
      <c r="R2594" s="22"/>
      <c r="S2594" s="22"/>
      <c r="T2594" s="22"/>
      <c r="U2594" s="22"/>
      <c r="V2594" s="22"/>
      <c r="W2594" s="22"/>
      <c r="X2594" s="22"/>
      <c r="Y2594" s="22"/>
    </row>
    <row r="2595" spans="2:25" s="3" customFormat="1" x14ac:dyDescent="0.25">
      <c r="B2595" s="21"/>
      <c r="C2595" s="2"/>
      <c r="D2595" s="2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2"/>
      <c r="Q2595" s="22"/>
      <c r="R2595" s="22"/>
      <c r="S2595" s="22"/>
      <c r="T2595" s="22"/>
      <c r="U2595" s="22"/>
      <c r="V2595" s="22"/>
      <c r="W2595" s="22"/>
      <c r="X2595" s="22"/>
      <c r="Y2595" s="22"/>
    </row>
    <row r="2596" spans="2:25" s="3" customFormat="1" x14ac:dyDescent="0.25">
      <c r="B2596" s="21"/>
      <c r="C2596" s="2"/>
      <c r="D2596" s="2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2"/>
      <c r="Q2596" s="22"/>
      <c r="R2596" s="22"/>
      <c r="S2596" s="22"/>
      <c r="T2596" s="22"/>
      <c r="U2596" s="22"/>
      <c r="V2596" s="22"/>
      <c r="W2596" s="22"/>
      <c r="X2596" s="22"/>
      <c r="Y2596" s="22"/>
    </row>
    <row r="2597" spans="2:25" s="3" customFormat="1" x14ac:dyDescent="0.25">
      <c r="B2597" s="21"/>
      <c r="C2597" s="2"/>
      <c r="D2597" s="2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2"/>
      <c r="Q2597" s="22"/>
      <c r="R2597" s="22"/>
      <c r="S2597" s="22"/>
      <c r="T2597" s="22"/>
      <c r="U2597" s="22"/>
      <c r="V2597" s="22"/>
      <c r="W2597" s="22"/>
      <c r="X2597" s="22"/>
      <c r="Y2597" s="22"/>
    </row>
    <row r="2598" spans="2:25" s="3" customFormat="1" x14ac:dyDescent="0.25">
      <c r="B2598" s="21"/>
      <c r="C2598" s="2"/>
      <c r="D2598" s="2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2"/>
      <c r="Q2598" s="22"/>
      <c r="R2598" s="22"/>
      <c r="S2598" s="22"/>
      <c r="T2598" s="22"/>
      <c r="U2598" s="22"/>
      <c r="V2598" s="22"/>
      <c r="W2598" s="22"/>
      <c r="X2598" s="22"/>
      <c r="Y2598" s="22"/>
    </row>
    <row r="2599" spans="2:25" s="3" customFormat="1" x14ac:dyDescent="0.25">
      <c r="B2599" s="21"/>
      <c r="C2599" s="2"/>
      <c r="D2599" s="2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2"/>
      <c r="Q2599" s="22"/>
      <c r="R2599" s="22"/>
      <c r="S2599" s="22"/>
      <c r="T2599" s="22"/>
      <c r="U2599" s="22"/>
      <c r="V2599" s="22"/>
      <c r="W2599" s="22"/>
      <c r="X2599" s="22"/>
      <c r="Y2599" s="22"/>
    </row>
    <row r="2600" spans="2:25" s="3" customFormat="1" x14ac:dyDescent="0.25">
      <c r="B2600" s="21"/>
      <c r="C2600" s="2"/>
      <c r="D2600" s="2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2"/>
      <c r="Q2600" s="22"/>
      <c r="R2600" s="22"/>
      <c r="S2600" s="22"/>
      <c r="T2600" s="22"/>
      <c r="U2600" s="22"/>
      <c r="V2600" s="22"/>
      <c r="W2600" s="22"/>
      <c r="X2600" s="22"/>
      <c r="Y2600" s="22"/>
    </row>
    <row r="2601" spans="2:25" s="3" customFormat="1" x14ac:dyDescent="0.25">
      <c r="B2601" s="21"/>
      <c r="C2601" s="2"/>
      <c r="D2601" s="2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2"/>
      <c r="Q2601" s="22"/>
      <c r="R2601" s="22"/>
      <c r="S2601" s="22"/>
      <c r="T2601" s="22"/>
      <c r="U2601" s="22"/>
      <c r="V2601" s="22"/>
      <c r="W2601" s="22"/>
      <c r="X2601" s="22"/>
      <c r="Y2601" s="22"/>
    </row>
    <row r="2602" spans="2:25" s="3" customFormat="1" x14ac:dyDescent="0.25">
      <c r="B2602" s="21"/>
      <c r="C2602" s="2"/>
      <c r="D2602" s="2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2"/>
      <c r="Q2602" s="22"/>
      <c r="R2602" s="22"/>
      <c r="S2602" s="22"/>
      <c r="T2602" s="22"/>
      <c r="U2602" s="22"/>
      <c r="V2602" s="22"/>
      <c r="W2602" s="22"/>
      <c r="X2602" s="22"/>
      <c r="Y2602" s="22"/>
    </row>
    <row r="2603" spans="2:25" s="3" customFormat="1" x14ac:dyDescent="0.25">
      <c r="B2603" s="21"/>
      <c r="C2603" s="2"/>
      <c r="D2603" s="2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2"/>
      <c r="Q2603" s="22"/>
      <c r="R2603" s="22"/>
      <c r="S2603" s="22"/>
      <c r="T2603" s="22"/>
      <c r="U2603" s="22"/>
      <c r="V2603" s="22"/>
      <c r="W2603" s="22"/>
      <c r="X2603" s="22"/>
      <c r="Y2603" s="22"/>
    </row>
    <row r="2604" spans="2:25" s="3" customFormat="1" x14ac:dyDescent="0.25">
      <c r="B2604" s="21"/>
      <c r="C2604" s="2"/>
      <c r="D2604" s="2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2"/>
      <c r="Q2604" s="22"/>
      <c r="R2604" s="22"/>
      <c r="S2604" s="22"/>
      <c r="T2604" s="22"/>
      <c r="U2604" s="22"/>
      <c r="V2604" s="22"/>
      <c r="W2604" s="22"/>
      <c r="X2604" s="22"/>
      <c r="Y2604" s="22"/>
    </row>
    <row r="2605" spans="2:25" s="3" customFormat="1" x14ac:dyDescent="0.25">
      <c r="B2605" s="21"/>
      <c r="C2605" s="2"/>
      <c r="D2605" s="2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2"/>
      <c r="Q2605" s="22"/>
      <c r="R2605" s="22"/>
      <c r="S2605" s="22"/>
      <c r="T2605" s="22"/>
      <c r="U2605" s="22"/>
      <c r="V2605" s="22"/>
      <c r="W2605" s="22"/>
      <c r="X2605" s="22"/>
      <c r="Y2605" s="22"/>
    </row>
    <row r="2606" spans="2:25" s="3" customFormat="1" x14ac:dyDescent="0.25">
      <c r="B2606" s="21"/>
      <c r="C2606" s="2"/>
      <c r="D2606" s="2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2"/>
      <c r="Q2606" s="22"/>
      <c r="R2606" s="22"/>
      <c r="S2606" s="22"/>
      <c r="T2606" s="22"/>
      <c r="U2606" s="22"/>
      <c r="V2606" s="22"/>
      <c r="W2606" s="22"/>
      <c r="X2606" s="22"/>
      <c r="Y2606" s="22"/>
    </row>
    <row r="2607" spans="2:25" s="3" customFormat="1" x14ac:dyDescent="0.25">
      <c r="B2607" s="21"/>
      <c r="C2607" s="2"/>
      <c r="D2607" s="2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2"/>
      <c r="Q2607" s="22"/>
      <c r="R2607" s="22"/>
      <c r="S2607" s="22"/>
      <c r="T2607" s="22"/>
      <c r="U2607" s="22"/>
      <c r="V2607" s="22"/>
      <c r="W2607" s="22"/>
      <c r="X2607" s="22"/>
      <c r="Y2607" s="22"/>
    </row>
    <row r="2608" spans="2:25" s="3" customFormat="1" x14ac:dyDescent="0.25">
      <c r="B2608" s="21"/>
      <c r="C2608" s="2"/>
      <c r="D2608" s="2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2"/>
      <c r="Q2608" s="22"/>
      <c r="R2608" s="22"/>
      <c r="S2608" s="22"/>
      <c r="T2608" s="22"/>
      <c r="U2608" s="22"/>
      <c r="V2608" s="22"/>
      <c r="W2608" s="22"/>
      <c r="X2608" s="22"/>
      <c r="Y2608" s="22"/>
    </row>
    <row r="2609" spans="2:25" s="3" customFormat="1" x14ac:dyDescent="0.25">
      <c r="B2609" s="21"/>
      <c r="C2609" s="2"/>
      <c r="D2609" s="2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2"/>
      <c r="Q2609" s="22"/>
      <c r="R2609" s="22"/>
      <c r="S2609" s="22"/>
      <c r="T2609" s="22"/>
      <c r="U2609" s="22"/>
      <c r="V2609" s="22"/>
      <c r="W2609" s="22"/>
      <c r="X2609" s="22"/>
      <c r="Y2609" s="22"/>
    </row>
    <row r="2610" spans="2:25" s="3" customFormat="1" x14ac:dyDescent="0.25">
      <c r="B2610" s="21"/>
      <c r="C2610" s="2"/>
      <c r="D2610" s="2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2"/>
      <c r="Q2610" s="22"/>
      <c r="R2610" s="22"/>
      <c r="S2610" s="22"/>
      <c r="T2610" s="22"/>
      <c r="U2610" s="22"/>
      <c r="V2610" s="22"/>
      <c r="W2610" s="22"/>
      <c r="X2610" s="22"/>
      <c r="Y2610" s="22"/>
    </row>
    <row r="2611" spans="2:25" s="3" customFormat="1" x14ac:dyDescent="0.25">
      <c r="B2611" s="21"/>
      <c r="C2611" s="2"/>
      <c r="D2611" s="2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2"/>
      <c r="Q2611" s="22"/>
      <c r="R2611" s="22"/>
      <c r="S2611" s="22"/>
      <c r="T2611" s="22"/>
      <c r="U2611" s="22"/>
      <c r="V2611" s="22"/>
      <c r="W2611" s="22"/>
      <c r="X2611" s="22"/>
      <c r="Y2611" s="22"/>
    </row>
    <row r="2612" spans="2:25" s="3" customFormat="1" x14ac:dyDescent="0.25">
      <c r="B2612" s="21"/>
      <c r="C2612" s="2"/>
      <c r="D2612" s="2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2"/>
      <c r="Q2612" s="22"/>
      <c r="R2612" s="22"/>
      <c r="S2612" s="22"/>
      <c r="T2612" s="22"/>
      <c r="U2612" s="22"/>
      <c r="V2612" s="22"/>
      <c r="W2612" s="22"/>
      <c r="X2612" s="22"/>
      <c r="Y2612" s="22"/>
    </row>
    <row r="2613" spans="2:25" s="3" customFormat="1" x14ac:dyDescent="0.25">
      <c r="B2613" s="21"/>
      <c r="C2613" s="2"/>
      <c r="D2613" s="2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2"/>
      <c r="Q2613" s="22"/>
      <c r="R2613" s="22"/>
      <c r="S2613" s="22"/>
      <c r="T2613" s="22"/>
      <c r="U2613" s="22"/>
      <c r="V2613" s="22"/>
      <c r="W2613" s="22"/>
      <c r="X2613" s="22"/>
      <c r="Y2613" s="22"/>
    </row>
    <row r="2614" spans="2:25" s="3" customFormat="1" x14ac:dyDescent="0.25">
      <c r="B2614" s="21"/>
      <c r="C2614" s="2"/>
      <c r="D2614" s="2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2"/>
      <c r="Q2614" s="22"/>
      <c r="R2614" s="22"/>
      <c r="S2614" s="22"/>
      <c r="T2614" s="22"/>
      <c r="U2614" s="22"/>
      <c r="V2614" s="22"/>
      <c r="W2614" s="22"/>
      <c r="X2614" s="22"/>
      <c r="Y2614" s="22"/>
    </row>
    <row r="2615" spans="2:25" s="3" customFormat="1" x14ac:dyDescent="0.25">
      <c r="B2615" s="21"/>
      <c r="C2615" s="2"/>
      <c r="D2615" s="2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2"/>
      <c r="Q2615" s="22"/>
      <c r="R2615" s="22"/>
      <c r="S2615" s="22"/>
      <c r="T2615" s="22"/>
      <c r="U2615" s="22"/>
      <c r="V2615" s="22"/>
      <c r="W2615" s="22"/>
      <c r="X2615" s="22"/>
      <c r="Y2615" s="22"/>
    </row>
    <row r="2616" spans="2:25" s="3" customFormat="1" x14ac:dyDescent="0.25">
      <c r="B2616" s="21"/>
      <c r="C2616" s="2"/>
      <c r="D2616" s="2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2"/>
      <c r="Q2616" s="22"/>
      <c r="R2616" s="22"/>
      <c r="S2616" s="22"/>
      <c r="T2616" s="22"/>
      <c r="U2616" s="22"/>
      <c r="V2616" s="22"/>
      <c r="W2616" s="22"/>
      <c r="X2616" s="22"/>
      <c r="Y2616" s="22"/>
    </row>
    <row r="2617" spans="2:25" s="3" customFormat="1" x14ac:dyDescent="0.25">
      <c r="B2617" s="21"/>
      <c r="C2617" s="2"/>
      <c r="D2617" s="2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2"/>
      <c r="Q2617" s="22"/>
      <c r="R2617" s="22"/>
      <c r="S2617" s="22"/>
      <c r="T2617" s="22"/>
      <c r="U2617" s="22"/>
      <c r="V2617" s="22"/>
      <c r="W2617" s="22"/>
      <c r="X2617" s="22"/>
      <c r="Y2617" s="22"/>
    </row>
    <row r="2618" spans="2:25" s="3" customFormat="1" x14ac:dyDescent="0.25">
      <c r="B2618" s="21"/>
      <c r="C2618" s="2"/>
      <c r="D2618" s="2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2"/>
      <c r="Q2618" s="22"/>
      <c r="R2618" s="22"/>
      <c r="S2618" s="22"/>
      <c r="T2618" s="22"/>
      <c r="U2618" s="22"/>
      <c r="V2618" s="22"/>
      <c r="W2618" s="22"/>
      <c r="X2618" s="22"/>
      <c r="Y2618" s="22"/>
    </row>
    <row r="2619" spans="2:25" s="3" customFormat="1" x14ac:dyDescent="0.25">
      <c r="B2619" s="21"/>
      <c r="C2619" s="2"/>
      <c r="D2619" s="2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2"/>
      <c r="Q2619" s="22"/>
      <c r="R2619" s="22"/>
      <c r="S2619" s="22"/>
      <c r="T2619" s="22"/>
      <c r="U2619" s="22"/>
      <c r="V2619" s="22"/>
      <c r="W2619" s="22"/>
      <c r="X2619" s="22"/>
      <c r="Y2619" s="22"/>
    </row>
    <row r="2620" spans="2:25" s="3" customFormat="1" x14ac:dyDescent="0.25">
      <c r="B2620" s="21"/>
      <c r="C2620" s="2"/>
      <c r="D2620" s="2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2"/>
      <c r="Q2620" s="22"/>
      <c r="R2620" s="22"/>
      <c r="S2620" s="22"/>
      <c r="T2620" s="22"/>
      <c r="U2620" s="22"/>
      <c r="V2620" s="22"/>
      <c r="W2620" s="22"/>
      <c r="X2620" s="22"/>
      <c r="Y2620" s="22"/>
    </row>
    <row r="2621" spans="2:25" s="3" customFormat="1" x14ac:dyDescent="0.25">
      <c r="B2621" s="21"/>
      <c r="C2621" s="2"/>
      <c r="D2621" s="2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2"/>
      <c r="Q2621" s="22"/>
      <c r="R2621" s="22"/>
      <c r="S2621" s="22"/>
      <c r="T2621" s="22"/>
      <c r="U2621" s="22"/>
      <c r="V2621" s="22"/>
      <c r="W2621" s="22"/>
      <c r="X2621" s="22"/>
      <c r="Y2621" s="22"/>
    </row>
    <row r="2622" spans="2:25" s="3" customFormat="1" x14ac:dyDescent="0.25">
      <c r="B2622" s="21"/>
      <c r="C2622" s="2"/>
      <c r="D2622" s="2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2"/>
      <c r="Q2622" s="22"/>
      <c r="R2622" s="22"/>
      <c r="S2622" s="22"/>
      <c r="T2622" s="22"/>
      <c r="U2622" s="22"/>
      <c r="V2622" s="22"/>
      <c r="W2622" s="22"/>
      <c r="X2622" s="22"/>
      <c r="Y2622" s="22"/>
    </row>
    <row r="2623" spans="2:25" s="3" customFormat="1" x14ac:dyDescent="0.25">
      <c r="B2623" s="21"/>
      <c r="C2623" s="2"/>
      <c r="D2623" s="2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2"/>
      <c r="Q2623" s="22"/>
      <c r="R2623" s="22"/>
      <c r="S2623" s="22"/>
      <c r="T2623" s="22"/>
      <c r="U2623" s="22"/>
      <c r="V2623" s="22"/>
      <c r="W2623" s="22"/>
      <c r="X2623" s="22"/>
      <c r="Y2623" s="22"/>
    </row>
    <row r="2624" spans="2:25" s="3" customFormat="1" x14ac:dyDescent="0.25">
      <c r="B2624" s="21"/>
      <c r="C2624" s="2"/>
      <c r="D2624" s="2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2"/>
      <c r="Q2624" s="22"/>
      <c r="R2624" s="22"/>
      <c r="S2624" s="22"/>
      <c r="T2624" s="22"/>
      <c r="U2624" s="22"/>
      <c r="V2624" s="22"/>
      <c r="W2624" s="22"/>
      <c r="X2624" s="22"/>
      <c r="Y2624" s="22"/>
    </row>
    <row r="2625" spans="2:25" s="3" customFormat="1" x14ac:dyDescent="0.25">
      <c r="B2625" s="21"/>
      <c r="C2625" s="2"/>
      <c r="D2625" s="2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2"/>
      <c r="Q2625" s="22"/>
      <c r="R2625" s="22"/>
      <c r="S2625" s="22"/>
      <c r="T2625" s="22"/>
      <c r="U2625" s="22"/>
      <c r="V2625" s="22"/>
      <c r="W2625" s="22"/>
      <c r="X2625" s="22"/>
      <c r="Y2625" s="22"/>
    </row>
    <row r="2626" spans="2:25" s="3" customFormat="1" x14ac:dyDescent="0.25">
      <c r="B2626" s="21"/>
      <c r="C2626" s="2"/>
      <c r="D2626" s="2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2"/>
      <c r="Q2626" s="22"/>
      <c r="R2626" s="22"/>
      <c r="S2626" s="22"/>
      <c r="T2626" s="22"/>
      <c r="U2626" s="22"/>
      <c r="V2626" s="22"/>
      <c r="W2626" s="22"/>
      <c r="X2626" s="22"/>
      <c r="Y2626" s="22"/>
    </row>
    <row r="2627" spans="2:25" s="3" customFormat="1" x14ac:dyDescent="0.25">
      <c r="B2627" s="21"/>
      <c r="C2627" s="2"/>
      <c r="D2627" s="2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2"/>
      <c r="Q2627" s="22"/>
      <c r="R2627" s="22"/>
      <c r="S2627" s="22"/>
      <c r="T2627" s="22"/>
      <c r="U2627" s="22"/>
      <c r="V2627" s="22"/>
      <c r="W2627" s="22"/>
      <c r="X2627" s="22"/>
      <c r="Y2627" s="22"/>
    </row>
    <row r="2628" spans="2:25" s="3" customFormat="1" x14ac:dyDescent="0.25">
      <c r="B2628" s="21"/>
      <c r="C2628" s="2"/>
      <c r="D2628" s="2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2"/>
      <c r="Q2628" s="22"/>
      <c r="R2628" s="22"/>
      <c r="S2628" s="22"/>
      <c r="T2628" s="22"/>
      <c r="U2628" s="22"/>
      <c r="V2628" s="22"/>
      <c r="W2628" s="22"/>
      <c r="X2628" s="22"/>
      <c r="Y2628" s="22"/>
    </row>
    <row r="2629" spans="2:25" s="3" customFormat="1" x14ac:dyDescent="0.25">
      <c r="B2629" s="21"/>
      <c r="C2629" s="2"/>
      <c r="D2629" s="2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2"/>
      <c r="Q2629" s="22"/>
      <c r="R2629" s="22"/>
      <c r="S2629" s="22"/>
      <c r="T2629" s="22"/>
      <c r="U2629" s="22"/>
      <c r="V2629" s="22"/>
      <c r="W2629" s="22"/>
      <c r="X2629" s="22"/>
      <c r="Y2629" s="22"/>
    </row>
    <row r="2630" spans="2:25" s="3" customFormat="1" x14ac:dyDescent="0.25">
      <c r="B2630" s="21"/>
      <c r="C2630" s="2"/>
      <c r="D2630" s="2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2"/>
      <c r="Q2630" s="22"/>
      <c r="R2630" s="22"/>
      <c r="S2630" s="22"/>
      <c r="T2630" s="22"/>
      <c r="U2630" s="22"/>
      <c r="V2630" s="22"/>
      <c r="W2630" s="22"/>
      <c r="X2630" s="22"/>
      <c r="Y2630" s="22"/>
    </row>
    <row r="2631" spans="2:25" s="3" customFormat="1" x14ac:dyDescent="0.25">
      <c r="B2631" s="21"/>
      <c r="C2631" s="2"/>
      <c r="D2631" s="2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2"/>
      <c r="Q2631" s="22"/>
      <c r="R2631" s="22"/>
      <c r="S2631" s="22"/>
      <c r="T2631" s="22"/>
      <c r="U2631" s="22"/>
      <c r="V2631" s="22"/>
      <c r="W2631" s="22"/>
      <c r="X2631" s="22"/>
      <c r="Y2631" s="22"/>
    </row>
    <row r="2632" spans="2:25" s="3" customFormat="1" x14ac:dyDescent="0.25">
      <c r="B2632" s="21"/>
      <c r="C2632" s="2"/>
      <c r="D2632" s="2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2"/>
      <c r="Q2632" s="22"/>
      <c r="R2632" s="22"/>
      <c r="S2632" s="22"/>
      <c r="T2632" s="22"/>
      <c r="U2632" s="22"/>
      <c r="V2632" s="22"/>
      <c r="W2632" s="22"/>
      <c r="X2632" s="22"/>
      <c r="Y2632" s="22"/>
    </row>
    <row r="2633" spans="2:25" s="3" customFormat="1" x14ac:dyDescent="0.25">
      <c r="B2633" s="21"/>
      <c r="C2633" s="2"/>
      <c r="D2633" s="2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2"/>
      <c r="Q2633" s="22"/>
      <c r="R2633" s="22"/>
      <c r="S2633" s="22"/>
      <c r="T2633" s="22"/>
      <c r="U2633" s="22"/>
      <c r="V2633" s="22"/>
      <c r="W2633" s="22"/>
      <c r="X2633" s="22"/>
      <c r="Y2633" s="22"/>
    </row>
    <row r="2634" spans="2:25" s="3" customFormat="1" x14ac:dyDescent="0.25">
      <c r="B2634" s="21"/>
      <c r="C2634" s="2"/>
      <c r="D2634" s="2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2"/>
      <c r="Q2634" s="22"/>
      <c r="R2634" s="22"/>
      <c r="S2634" s="22"/>
      <c r="T2634" s="22"/>
      <c r="U2634" s="22"/>
      <c r="V2634" s="22"/>
      <c r="W2634" s="22"/>
      <c r="X2634" s="22"/>
      <c r="Y2634" s="22"/>
    </row>
    <row r="2635" spans="2:25" s="3" customFormat="1" x14ac:dyDescent="0.25">
      <c r="B2635" s="21"/>
      <c r="C2635" s="2"/>
      <c r="D2635" s="2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2"/>
      <c r="Q2635" s="22"/>
      <c r="R2635" s="22"/>
      <c r="S2635" s="22"/>
      <c r="T2635" s="22"/>
      <c r="U2635" s="22"/>
      <c r="V2635" s="22"/>
      <c r="W2635" s="22"/>
      <c r="X2635" s="22"/>
      <c r="Y2635" s="22"/>
    </row>
    <row r="2636" spans="2:25" s="3" customFormat="1" x14ac:dyDescent="0.25">
      <c r="B2636" s="21"/>
      <c r="C2636" s="2"/>
      <c r="D2636" s="2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2"/>
      <c r="Q2636" s="22"/>
      <c r="R2636" s="22"/>
      <c r="S2636" s="22"/>
      <c r="T2636" s="22"/>
      <c r="U2636" s="22"/>
      <c r="V2636" s="22"/>
      <c r="W2636" s="22"/>
      <c r="X2636" s="22"/>
      <c r="Y2636" s="22"/>
    </row>
    <row r="2637" spans="2:25" s="3" customFormat="1" x14ac:dyDescent="0.25">
      <c r="B2637" s="21"/>
      <c r="C2637" s="2"/>
      <c r="D2637" s="2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2"/>
      <c r="Q2637" s="22"/>
      <c r="R2637" s="22"/>
      <c r="S2637" s="22"/>
      <c r="T2637" s="22"/>
      <c r="U2637" s="22"/>
      <c r="V2637" s="22"/>
      <c r="W2637" s="22"/>
      <c r="X2637" s="22"/>
      <c r="Y2637" s="22"/>
    </row>
    <row r="2638" spans="2:25" s="3" customFormat="1" x14ac:dyDescent="0.25">
      <c r="B2638" s="21"/>
      <c r="C2638" s="2"/>
      <c r="D2638" s="2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2"/>
      <c r="Q2638" s="22"/>
      <c r="R2638" s="22"/>
      <c r="S2638" s="22"/>
      <c r="T2638" s="22"/>
      <c r="U2638" s="22"/>
      <c r="V2638" s="22"/>
      <c r="W2638" s="22"/>
      <c r="X2638" s="22"/>
      <c r="Y2638" s="22"/>
    </row>
    <row r="2639" spans="2:25" s="3" customFormat="1" x14ac:dyDescent="0.25">
      <c r="B2639" s="21"/>
      <c r="C2639" s="2"/>
      <c r="D2639" s="2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2"/>
      <c r="Q2639" s="22"/>
      <c r="R2639" s="22"/>
      <c r="S2639" s="22"/>
      <c r="T2639" s="22"/>
      <c r="U2639" s="22"/>
      <c r="V2639" s="22"/>
      <c r="W2639" s="22"/>
      <c r="X2639" s="22"/>
      <c r="Y2639" s="22"/>
    </row>
    <row r="2640" spans="2:25" s="3" customFormat="1" x14ac:dyDescent="0.25">
      <c r="B2640" s="21"/>
      <c r="C2640" s="2"/>
      <c r="D2640" s="2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2"/>
      <c r="Q2640" s="22"/>
      <c r="R2640" s="22"/>
      <c r="S2640" s="22"/>
      <c r="T2640" s="22"/>
      <c r="U2640" s="22"/>
      <c r="V2640" s="22"/>
      <c r="W2640" s="22"/>
      <c r="X2640" s="22"/>
      <c r="Y2640" s="22"/>
    </row>
    <row r="2641" spans="2:25" s="3" customFormat="1" x14ac:dyDescent="0.25">
      <c r="B2641" s="21"/>
      <c r="C2641" s="2"/>
      <c r="D2641" s="2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2"/>
      <c r="Q2641" s="22"/>
      <c r="R2641" s="22"/>
      <c r="S2641" s="22"/>
      <c r="T2641" s="22"/>
      <c r="U2641" s="22"/>
      <c r="V2641" s="22"/>
      <c r="W2641" s="22"/>
      <c r="X2641" s="22"/>
      <c r="Y2641" s="22"/>
    </row>
    <row r="2642" spans="2:25" s="3" customFormat="1" x14ac:dyDescent="0.25">
      <c r="B2642" s="21"/>
      <c r="C2642" s="2"/>
      <c r="D2642" s="2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2"/>
      <c r="Q2642" s="22"/>
      <c r="R2642" s="22"/>
      <c r="S2642" s="22"/>
      <c r="T2642" s="22"/>
      <c r="U2642" s="22"/>
      <c r="V2642" s="22"/>
      <c r="W2642" s="22"/>
      <c r="X2642" s="22"/>
      <c r="Y2642" s="22"/>
    </row>
    <row r="2643" spans="2:25" s="3" customFormat="1" x14ac:dyDescent="0.25">
      <c r="B2643" s="21"/>
      <c r="C2643" s="2"/>
      <c r="D2643" s="2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2"/>
      <c r="Q2643" s="22"/>
      <c r="R2643" s="22"/>
      <c r="S2643" s="22"/>
      <c r="T2643" s="22"/>
      <c r="U2643" s="22"/>
      <c r="V2643" s="22"/>
      <c r="W2643" s="22"/>
      <c r="X2643" s="22"/>
      <c r="Y2643" s="22"/>
    </row>
    <row r="2644" spans="2:25" s="3" customFormat="1" x14ac:dyDescent="0.25">
      <c r="B2644" s="21"/>
      <c r="C2644" s="2"/>
      <c r="D2644" s="2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2"/>
      <c r="Q2644" s="22"/>
      <c r="R2644" s="22"/>
      <c r="S2644" s="22"/>
      <c r="T2644" s="22"/>
      <c r="U2644" s="22"/>
      <c r="V2644" s="22"/>
      <c r="W2644" s="22"/>
      <c r="X2644" s="22"/>
      <c r="Y2644" s="22"/>
    </row>
    <row r="2645" spans="2:25" s="3" customFormat="1" x14ac:dyDescent="0.25">
      <c r="B2645" s="21"/>
      <c r="C2645" s="2"/>
      <c r="D2645" s="2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2"/>
      <c r="Q2645" s="22"/>
      <c r="R2645" s="22"/>
      <c r="S2645" s="22"/>
      <c r="T2645" s="22"/>
      <c r="U2645" s="22"/>
      <c r="V2645" s="22"/>
      <c r="W2645" s="22"/>
      <c r="X2645" s="22"/>
      <c r="Y2645" s="22"/>
    </row>
    <row r="2646" spans="2:25" s="3" customFormat="1" x14ac:dyDescent="0.25">
      <c r="B2646" s="21"/>
      <c r="C2646" s="2"/>
      <c r="D2646" s="2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2"/>
      <c r="Q2646" s="22"/>
      <c r="R2646" s="22"/>
      <c r="S2646" s="22"/>
      <c r="T2646" s="22"/>
      <c r="U2646" s="22"/>
      <c r="V2646" s="22"/>
      <c r="W2646" s="22"/>
      <c r="X2646" s="22"/>
      <c r="Y2646" s="22"/>
    </row>
    <row r="2647" spans="2:25" s="3" customFormat="1" x14ac:dyDescent="0.25">
      <c r="B2647" s="21"/>
      <c r="C2647" s="2"/>
      <c r="D2647" s="2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2"/>
      <c r="Q2647" s="22"/>
      <c r="R2647" s="22"/>
      <c r="S2647" s="22"/>
      <c r="T2647" s="22"/>
      <c r="U2647" s="22"/>
      <c r="V2647" s="22"/>
      <c r="W2647" s="22"/>
      <c r="X2647" s="22"/>
      <c r="Y2647" s="22"/>
    </row>
    <row r="2648" spans="2:25" s="3" customFormat="1" x14ac:dyDescent="0.25">
      <c r="B2648" s="21"/>
      <c r="C2648" s="2"/>
      <c r="D2648" s="2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2"/>
      <c r="Q2648" s="22"/>
      <c r="R2648" s="22"/>
      <c r="S2648" s="22"/>
      <c r="T2648" s="22"/>
      <c r="U2648" s="22"/>
      <c r="V2648" s="22"/>
      <c r="W2648" s="22"/>
      <c r="X2648" s="22"/>
      <c r="Y2648" s="22"/>
    </row>
    <row r="2649" spans="2:25" s="3" customFormat="1" x14ac:dyDescent="0.25">
      <c r="B2649" s="21"/>
      <c r="C2649" s="2"/>
      <c r="D2649" s="2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2"/>
      <c r="Q2649" s="22"/>
      <c r="R2649" s="22"/>
      <c r="S2649" s="22"/>
      <c r="T2649" s="22"/>
      <c r="U2649" s="22"/>
      <c r="V2649" s="22"/>
      <c r="W2649" s="22"/>
      <c r="X2649" s="22"/>
      <c r="Y2649" s="22"/>
    </row>
    <row r="2650" spans="2:25" s="3" customFormat="1" x14ac:dyDescent="0.25">
      <c r="B2650" s="21"/>
      <c r="C2650" s="2"/>
      <c r="D2650" s="2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2"/>
      <c r="Q2650" s="22"/>
      <c r="R2650" s="22"/>
      <c r="S2650" s="22"/>
      <c r="T2650" s="22"/>
      <c r="U2650" s="22"/>
      <c r="V2650" s="22"/>
      <c r="W2650" s="22"/>
      <c r="X2650" s="22"/>
      <c r="Y2650" s="22"/>
    </row>
    <row r="2651" spans="2:25" s="3" customFormat="1" x14ac:dyDescent="0.25">
      <c r="B2651" s="21"/>
      <c r="C2651" s="2"/>
      <c r="D2651" s="2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2"/>
      <c r="Q2651" s="22"/>
      <c r="R2651" s="22"/>
      <c r="S2651" s="22"/>
      <c r="T2651" s="22"/>
      <c r="U2651" s="22"/>
      <c r="V2651" s="22"/>
      <c r="W2651" s="22"/>
      <c r="X2651" s="22"/>
      <c r="Y2651" s="22"/>
    </row>
    <row r="2652" spans="2:25" s="3" customFormat="1" x14ac:dyDescent="0.25">
      <c r="B2652" s="21"/>
      <c r="C2652" s="2"/>
      <c r="D2652" s="2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2"/>
      <c r="Q2652" s="22"/>
      <c r="R2652" s="22"/>
      <c r="S2652" s="22"/>
      <c r="T2652" s="22"/>
      <c r="U2652" s="22"/>
      <c r="V2652" s="22"/>
      <c r="W2652" s="22"/>
      <c r="X2652" s="22"/>
      <c r="Y2652" s="22"/>
    </row>
    <row r="2653" spans="2:25" s="3" customFormat="1" x14ac:dyDescent="0.25">
      <c r="B2653" s="21"/>
      <c r="C2653" s="2"/>
      <c r="D2653" s="2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2"/>
      <c r="Q2653" s="22"/>
      <c r="R2653" s="22"/>
      <c r="S2653" s="22"/>
      <c r="T2653" s="22"/>
      <c r="U2653" s="22"/>
      <c r="V2653" s="22"/>
      <c r="W2653" s="22"/>
      <c r="X2653" s="22"/>
      <c r="Y2653" s="22"/>
    </row>
    <row r="2654" spans="2:25" s="3" customFormat="1" x14ac:dyDescent="0.25">
      <c r="B2654" s="21"/>
      <c r="C2654" s="2"/>
      <c r="D2654" s="2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2"/>
      <c r="Q2654" s="22"/>
      <c r="R2654" s="22"/>
      <c r="S2654" s="22"/>
      <c r="T2654" s="22"/>
      <c r="U2654" s="22"/>
      <c r="V2654" s="22"/>
      <c r="W2654" s="22"/>
      <c r="X2654" s="22"/>
      <c r="Y2654" s="22"/>
    </row>
    <row r="2655" spans="2:25" s="3" customFormat="1" x14ac:dyDescent="0.25">
      <c r="B2655" s="21"/>
      <c r="C2655" s="2"/>
      <c r="D2655" s="2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2"/>
      <c r="Q2655" s="22"/>
      <c r="R2655" s="22"/>
      <c r="S2655" s="22"/>
      <c r="T2655" s="22"/>
      <c r="U2655" s="22"/>
      <c r="V2655" s="22"/>
      <c r="W2655" s="22"/>
      <c r="X2655" s="22"/>
      <c r="Y2655" s="22"/>
    </row>
    <row r="2656" spans="2:25" s="3" customFormat="1" x14ac:dyDescent="0.25">
      <c r="B2656" s="21"/>
      <c r="C2656" s="2"/>
      <c r="D2656" s="2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2"/>
      <c r="Q2656" s="22"/>
      <c r="R2656" s="22"/>
      <c r="S2656" s="22"/>
      <c r="T2656" s="22"/>
      <c r="U2656" s="22"/>
      <c r="V2656" s="22"/>
      <c r="W2656" s="22"/>
      <c r="X2656" s="22"/>
      <c r="Y2656" s="22"/>
    </row>
    <row r="2657" spans="2:25" s="3" customFormat="1" x14ac:dyDescent="0.25">
      <c r="B2657" s="21"/>
      <c r="C2657" s="2"/>
      <c r="D2657" s="2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2"/>
      <c r="Q2657" s="22"/>
      <c r="R2657" s="22"/>
      <c r="S2657" s="22"/>
      <c r="T2657" s="22"/>
      <c r="U2657" s="22"/>
      <c r="V2657" s="22"/>
      <c r="W2657" s="22"/>
      <c r="X2657" s="22"/>
      <c r="Y2657" s="22"/>
    </row>
    <row r="2658" spans="2:25" s="3" customFormat="1" x14ac:dyDescent="0.25">
      <c r="B2658" s="21"/>
      <c r="C2658" s="2"/>
      <c r="D2658" s="2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2"/>
      <c r="Q2658" s="22"/>
      <c r="R2658" s="22"/>
      <c r="S2658" s="22"/>
      <c r="T2658" s="22"/>
      <c r="U2658" s="22"/>
      <c r="V2658" s="22"/>
      <c r="W2658" s="22"/>
      <c r="X2658" s="22"/>
      <c r="Y2658" s="22"/>
    </row>
    <row r="2659" spans="2:25" s="3" customFormat="1" x14ac:dyDescent="0.25">
      <c r="B2659" s="21"/>
      <c r="C2659" s="2"/>
      <c r="D2659" s="2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2"/>
      <c r="Q2659" s="22"/>
      <c r="R2659" s="22"/>
      <c r="S2659" s="22"/>
      <c r="T2659" s="22"/>
      <c r="U2659" s="22"/>
      <c r="V2659" s="22"/>
      <c r="W2659" s="22"/>
      <c r="X2659" s="22"/>
      <c r="Y2659" s="22"/>
    </row>
    <row r="2660" spans="2:25" s="3" customFormat="1" x14ac:dyDescent="0.25">
      <c r="B2660" s="21"/>
      <c r="C2660" s="2"/>
      <c r="D2660" s="2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2"/>
      <c r="Q2660" s="22"/>
      <c r="R2660" s="22"/>
      <c r="S2660" s="22"/>
      <c r="T2660" s="22"/>
      <c r="U2660" s="22"/>
      <c r="V2660" s="22"/>
      <c r="W2660" s="22"/>
      <c r="X2660" s="22"/>
      <c r="Y2660" s="22"/>
    </row>
    <row r="2661" spans="2:25" s="3" customFormat="1" x14ac:dyDescent="0.25">
      <c r="B2661" s="21"/>
      <c r="C2661" s="2"/>
      <c r="D2661" s="2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2"/>
      <c r="Q2661" s="22"/>
      <c r="R2661" s="22"/>
      <c r="S2661" s="22"/>
      <c r="T2661" s="22"/>
      <c r="U2661" s="22"/>
      <c r="V2661" s="22"/>
      <c r="W2661" s="22"/>
      <c r="X2661" s="22"/>
      <c r="Y2661" s="22"/>
    </row>
    <row r="2662" spans="2:25" s="3" customFormat="1" x14ac:dyDescent="0.25">
      <c r="B2662" s="21"/>
      <c r="C2662" s="2"/>
      <c r="D2662" s="2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2"/>
      <c r="Q2662" s="22"/>
      <c r="R2662" s="22"/>
      <c r="S2662" s="22"/>
      <c r="T2662" s="22"/>
      <c r="U2662" s="22"/>
      <c r="V2662" s="22"/>
      <c r="W2662" s="22"/>
      <c r="X2662" s="22"/>
      <c r="Y2662" s="22"/>
    </row>
    <row r="2663" spans="2:25" s="3" customFormat="1" x14ac:dyDescent="0.25">
      <c r="B2663" s="21"/>
      <c r="C2663" s="2"/>
      <c r="D2663" s="2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2"/>
      <c r="Q2663" s="22"/>
      <c r="R2663" s="22"/>
      <c r="S2663" s="22"/>
      <c r="T2663" s="22"/>
      <c r="U2663" s="22"/>
      <c r="V2663" s="22"/>
      <c r="W2663" s="22"/>
      <c r="X2663" s="22"/>
      <c r="Y2663" s="22"/>
    </row>
    <row r="2664" spans="2:25" s="3" customFormat="1" x14ac:dyDescent="0.25">
      <c r="B2664" s="21"/>
      <c r="C2664" s="2"/>
      <c r="D2664" s="2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2"/>
      <c r="Q2664" s="22"/>
      <c r="R2664" s="22"/>
      <c r="S2664" s="22"/>
      <c r="T2664" s="22"/>
      <c r="U2664" s="22"/>
      <c r="V2664" s="22"/>
      <c r="W2664" s="22"/>
      <c r="X2664" s="22"/>
      <c r="Y2664" s="22"/>
    </row>
    <row r="2665" spans="2:25" s="3" customFormat="1" x14ac:dyDescent="0.25">
      <c r="B2665" s="21"/>
      <c r="C2665" s="2"/>
      <c r="D2665" s="2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2"/>
      <c r="Q2665" s="22"/>
      <c r="R2665" s="22"/>
      <c r="S2665" s="22"/>
      <c r="T2665" s="22"/>
      <c r="U2665" s="22"/>
      <c r="V2665" s="22"/>
      <c r="W2665" s="22"/>
      <c r="X2665" s="22"/>
      <c r="Y2665" s="22"/>
    </row>
    <row r="2666" spans="2:25" s="3" customFormat="1" x14ac:dyDescent="0.25">
      <c r="B2666" s="21"/>
      <c r="C2666" s="2"/>
      <c r="D2666" s="2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2"/>
      <c r="Q2666" s="22"/>
      <c r="R2666" s="22"/>
      <c r="S2666" s="22"/>
      <c r="T2666" s="22"/>
      <c r="U2666" s="22"/>
      <c r="V2666" s="22"/>
      <c r="W2666" s="22"/>
      <c r="X2666" s="22"/>
      <c r="Y2666" s="22"/>
    </row>
    <row r="2667" spans="2:25" s="3" customFormat="1" x14ac:dyDescent="0.25">
      <c r="B2667" s="21"/>
      <c r="C2667" s="2"/>
      <c r="D2667" s="2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2"/>
      <c r="Q2667" s="22"/>
      <c r="R2667" s="22"/>
      <c r="S2667" s="22"/>
      <c r="T2667" s="22"/>
      <c r="U2667" s="22"/>
      <c r="V2667" s="22"/>
      <c r="W2667" s="22"/>
      <c r="X2667" s="22"/>
      <c r="Y2667" s="22"/>
    </row>
    <row r="2668" spans="2:25" s="3" customFormat="1" x14ac:dyDescent="0.25">
      <c r="B2668" s="21"/>
      <c r="C2668" s="2"/>
      <c r="D2668" s="2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2"/>
      <c r="Q2668" s="22"/>
      <c r="R2668" s="22"/>
      <c r="S2668" s="22"/>
      <c r="T2668" s="22"/>
      <c r="U2668" s="22"/>
      <c r="V2668" s="22"/>
      <c r="W2668" s="22"/>
      <c r="X2668" s="22"/>
      <c r="Y2668" s="22"/>
    </row>
    <row r="2669" spans="2:25" s="3" customFormat="1" x14ac:dyDescent="0.25">
      <c r="B2669" s="21"/>
      <c r="C2669" s="2"/>
      <c r="D2669" s="2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2"/>
      <c r="Q2669" s="22"/>
      <c r="R2669" s="22"/>
      <c r="S2669" s="22"/>
      <c r="T2669" s="22"/>
      <c r="U2669" s="22"/>
      <c r="V2669" s="22"/>
      <c r="W2669" s="22"/>
      <c r="X2669" s="22"/>
      <c r="Y2669" s="22"/>
    </row>
    <row r="2670" spans="2:25" s="3" customFormat="1" x14ac:dyDescent="0.25">
      <c r="B2670" s="21"/>
      <c r="C2670" s="2"/>
      <c r="D2670" s="2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2"/>
      <c r="Q2670" s="22"/>
      <c r="R2670" s="22"/>
      <c r="S2670" s="22"/>
      <c r="T2670" s="22"/>
      <c r="U2670" s="22"/>
      <c r="V2670" s="22"/>
      <c r="W2670" s="22"/>
      <c r="X2670" s="22"/>
      <c r="Y2670" s="22"/>
    </row>
    <row r="2671" spans="2:25" s="3" customFormat="1" x14ac:dyDescent="0.25">
      <c r="B2671" s="21"/>
      <c r="C2671" s="2"/>
      <c r="D2671" s="2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2"/>
      <c r="Q2671" s="22"/>
      <c r="R2671" s="22"/>
      <c r="S2671" s="22"/>
      <c r="T2671" s="22"/>
      <c r="U2671" s="22"/>
      <c r="V2671" s="22"/>
      <c r="W2671" s="22"/>
      <c r="X2671" s="22"/>
      <c r="Y2671" s="22"/>
    </row>
    <row r="2672" spans="2:25" s="3" customFormat="1" x14ac:dyDescent="0.25">
      <c r="B2672" s="21"/>
      <c r="C2672" s="2"/>
      <c r="D2672" s="2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2"/>
      <c r="Q2672" s="22"/>
      <c r="R2672" s="22"/>
      <c r="S2672" s="22"/>
      <c r="T2672" s="22"/>
      <c r="U2672" s="22"/>
      <c r="V2672" s="22"/>
      <c r="W2672" s="22"/>
      <c r="X2672" s="22"/>
      <c r="Y2672" s="22"/>
    </row>
    <row r="2673" spans="2:25" s="3" customFormat="1" x14ac:dyDescent="0.25">
      <c r="B2673" s="21"/>
      <c r="C2673" s="2"/>
      <c r="D2673" s="2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2"/>
      <c r="Q2673" s="22"/>
      <c r="R2673" s="22"/>
      <c r="S2673" s="22"/>
      <c r="T2673" s="22"/>
      <c r="U2673" s="22"/>
      <c r="V2673" s="22"/>
      <c r="W2673" s="22"/>
      <c r="X2673" s="22"/>
      <c r="Y2673" s="22"/>
    </row>
    <row r="2674" spans="2:25" s="3" customFormat="1" x14ac:dyDescent="0.25">
      <c r="B2674" s="21"/>
      <c r="C2674" s="2"/>
      <c r="D2674" s="2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2"/>
      <c r="Q2674" s="22"/>
      <c r="R2674" s="22"/>
      <c r="S2674" s="22"/>
      <c r="T2674" s="22"/>
      <c r="U2674" s="22"/>
      <c r="V2674" s="22"/>
      <c r="W2674" s="22"/>
      <c r="X2674" s="22"/>
      <c r="Y2674" s="22"/>
    </row>
    <row r="2675" spans="2:25" s="3" customFormat="1" x14ac:dyDescent="0.25">
      <c r="B2675" s="21"/>
      <c r="C2675" s="2"/>
      <c r="D2675" s="2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2"/>
      <c r="Q2675" s="22"/>
      <c r="R2675" s="22"/>
      <c r="S2675" s="22"/>
      <c r="T2675" s="22"/>
      <c r="U2675" s="22"/>
      <c r="V2675" s="22"/>
      <c r="W2675" s="22"/>
      <c r="X2675" s="22"/>
      <c r="Y2675" s="22"/>
    </row>
    <row r="2676" spans="2:25" s="3" customFormat="1" x14ac:dyDescent="0.25">
      <c r="B2676" s="21"/>
      <c r="C2676" s="2"/>
      <c r="D2676" s="2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2"/>
      <c r="Q2676" s="22"/>
      <c r="R2676" s="22"/>
      <c r="S2676" s="22"/>
      <c r="T2676" s="22"/>
      <c r="U2676" s="22"/>
      <c r="V2676" s="22"/>
      <c r="W2676" s="22"/>
      <c r="X2676" s="22"/>
      <c r="Y2676" s="22"/>
    </row>
    <row r="2677" spans="2:25" s="3" customFormat="1" x14ac:dyDescent="0.25">
      <c r="B2677" s="21"/>
      <c r="C2677" s="2"/>
      <c r="D2677" s="2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2"/>
      <c r="Q2677" s="22"/>
      <c r="R2677" s="22"/>
      <c r="S2677" s="22"/>
      <c r="T2677" s="22"/>
      <c r="U2677" s="22"/>
      <c r="V2677" s="22"/>
      <c r="W2677" s="22"/>
      <c r="X2677" s="22"/>
      <c r="Y2677" s="22"/>
    </row>
    <row r="2678" spans="2:25" s="3" customFormat="1" x14ac:dyDescent="0.25">
      <c r="B2678" s="21"/>
      <c r="C2678" s="2"/>
      <c r="D2678" s="2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2"/>
      <c r="Q2678" s="22"/>
      <c r="R2678" s="22"/>
      <c r="S2678" s="22"/>
      <c r="T2678" s="22"/>
      <c r="U2678" s="22"/>
      <c r="V2678" s="22"/>
      <c r="W2678" s="22"/>
      <c r="X2678" s="22"/>
      <c r="Y2678" s="22"/>
    </row>
    <row r="2679" spans="2:25" s="3" customFormat="1" x14ac:dyDescent="0.25">
      <c r="B2679" s="21"/>
      <c r="C2679" s="2"/>
      <c r="D2679" s="2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2"/>
      <c r="Q2679" s="22"/>
      <c r="R2679" s="22"/>
      <c r="S2679" s="22"/>
      <c r="T2679" s="22"/>
      <c r="U2679" s="22"/>
      <c r="V2679" s="22"/>
      <c r="W2679" s="22"/>
      <c r="X2679" s="22"/>
      <c r="Y2679" s="22"/>
    </row>
    <row r="2680" spans="2:25" s="3" customFormat="1" x14ac:dyDescent="0.25">
      <c r="B2680" s="21"/>
      <c r="C2680" s="2"/>
      <c r="D2680" s="2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2"/>
      <c r="Q2680" s="22"/>
      <c r="R2680" s="22"/>
      <c r="S2680" s="22"/>
      <c r="T2680" s="22"/>
      <c r="U2680" s="22"/>
      <c r="V2680" s="22"/>
      <c r="W2680" s="22"/>
      <c r="X2680" s="22"/>
      <c r="Y2680" s="22"/>
    </row>
    <row r="2681" spans="2:25" s="3" customFormat="1" x14ac:dyDescent="0.25">
      <c r="B2681" s="21"/>
      <c r="C2681" s="2"/>
      <c r="D2681" s="2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2"/>
      <c r="Q2681" s="22"/>
      <c r="R2681" s="22"/>
      <c r="S2681" s="22"/>
      <c r="T2681" s="22"/>
      <c r="U2681" s="22"/>
      <c r="V2681" s="22"/>
      <c r="W2681" s="22"/>
      <c r="X2681" s="22"/>
      <c r="Y2681" s="22"/>
    </row>
    <row r="2682" spans="2:25" s="3" customFormat="1" x14ac:dyDescent="0.25">
      <c r="B2682" s="21"/>
      <c r="C2682" s="2"/>
      <c r="D2682" s="2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2"/>
      <c r="Q2682" s="22"/>
      <c r="R2682" s="22"/>
      <c r="S2682" s="22"/>
      <c r="T2682" s="22"/>
      <c r="U2682" s="22"/>
      <c r="V2682" s="22"/>
      <c r="W2682" s="22"/>
      <c r="X2682" s="22"/>
      <c r="Y2682" s="22"/>
    </row>
    <row r="2683" spans="2:25" s="3" customFormat="1" x14ac:dyDescent="0.25">
      <c r="B2683" s="21"/>
      <c r="C2683" s="2"/>
      <c r="D2683" s="2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2"/>
      <c r="Q2683" s="22"/>
      <c r="R2683" s="22"/>
      <c r="S2683" s="22"/>
      <c r="T2683" s="22"/>
      <c r="U2683" s="22"/>
      <c r="V2683" s="22"/>
      <c r="W2683" s="22"/>
      <c r="X2683" s="22"/>
      <c r="Y2683" s="22"/>
    </row>
    <row r="2684" spans="2:25" s="3" customFormat="1" x14ac:dyDescent="0.25">
      <c r="B2684" s="21"/>
      <c r="C2684" s="2"/>
      <c r="D2684" s="2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2"/>
      <c r="Q2684" s="22"/>
      <c r="R2684" s="22"/>
      <c r="S2684" s="22"/>
      <c r="T2684" s="22"/>
      <c r="U2684" s="22"/>
      <c r="V2684" s="22"/>
      <c r="W2684" s="22"/>
      <c r="X2684" s="22"/>
      <c r="Y2684" s="22"/>
    </row>
    <row r="2685" spans="2:25" s="3" customFormat="1" x14ac:dyDescent="0.25">
      <c r="B2685" s="21"/>
      <c r="C2685" s="2"/>
      <c r="D2685" s="2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2"/>
      <c r="Q2685" s="22"/>
      <c r="R2685" s="22"/>
      <c r="S2685" s="22"/>
      <c r="T2685" s="22"/>
      <c r="U2685" s="22"/>
      <c r="V2685" s="22"/>
      <c r="W2685" s="22"/>
      <c r="X2685" s="22"/>
      <c r="Y2685" s="22"/>
    </row>
    <row r="2686" spans="2:25" s="3" customFormat="1" x14ac:dyDescent="0.25">
      <c r="B2686" s="21"/>
      <c r="C2686" s="2"/>
      <c r="D2686" s="2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2"/>
      <c r="Q2686" s="22"/>
      <c r="R2686" s="22"/>
      <c r="S2686" s="22"/>
      <c r="T2686" s="22"/>
      <c r="U2686" s="22"/>
      <c r="V2686" s="22"/>
      <c r="W2686" s="22"/>
      <c r="X2686" s="22"/>
      <c r="Y2686" s="22"/>
    </row>
    <row r="2687" spans="2:25" s="3" customFormat="1" x14ac:dyDescent="0.25">
      <c r="B2687" s="21"/>
      <c r="C2687" s="2"/>
      <c r="D2687" s="2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2"/>
      <c r="Q2687" s="22"/>
      <c r="R2687" s="22"/>
      <c r="S2687" s="22"/>
      <c r="T2687" s="22"/>
      <c r="U2687" s="22"/>
      <c r="V2687" s="22"/>
      <c r="W2687" s="22"/>
      <c r="X2687" s="22"/>
      <c r="Y2687" s="22"/>
    </row>
    <row r="2688" spans="2:25" s="3" customFormat="1" x14ac:dyDescent="0.25">
      <c r="B2688" s="21"/>
      <c r="C2688" s="2"/>
      <c r="D2688" s="2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2"/>
      <c r="Q2688" s="22"/>
      <c r="R2688" s="22"/>
      <c r="S2688" s="22"/>
      <c r="T2688" s="22"/>
      <c r="U2688" s="22"/>
      <c r="V2688" s="22"/>
      <c r="W2688" s="22"/>
      <c r="X2688" s="22"/>
      <c r="Y2688" s="22"/>
    </row>
    <row r="2689" spans="2:25" s="3" customFormat="1" x14ac:dyDescent="0.25">
      <c r="B2689" s="21"/>
      <c r="C2689" s="2"/>
      <c r="D2689" s="2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2"/>
      <c r="Q2689" s="22"/>
      <c r="R2689" s="22"/>
      <c r="S2689" s="22"/>
      <c r="T2689" s="22"/>
      <c r="U2689" s="22"/>
      <c r="V2689" s="22"/>
      <c r="W2689" s="22"/>
      <c r="X2689" s="22"/>
      <c r="Y2689" s="22"/>
    </row>
    <row r="2690" spans="2:25" s="3" customFormat="1" x14ac:dyDescent="0.25">
      <c r="B2690" s="21"/>
      <c r="C2690" s="2"/>
      <c r="D2690" s="2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2"/>
      <c r="Q2690" s="22"/>
      <c r="R2690" s="22"/>
      <c r="S2690" s="22"/>
      <c r="T2690" s="22"/>
      <c r="U2690" s="22"/>
      <c r="V2690" s="22"/>
      <c r="W2690" s="22"/>
      <c r="X2690" s="22"/>
      <c r="Y2690" s="22"/>
    </row>
    <row r="2691" spans="2:25" s="3" customFormat="1" x14ac:dyDescent="0.25">
      <c r="B2691" s="21"/>
      <c r="C2691" s="2"/>
      <c r="D2691" s="2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2"/>
      <c r="Q2691" s="22"/>
      <c r="R2691" s="22"/>
      <c r="S2691" s="22"/>
      <c r="T2691" s="22"/>
      <c r="U2691" s="22"/>
      <c r="V2691" s="22"/>
      <c r="W2691" s="22"/>
      <c r="X2691" s="22"/>
      <c r="Y2691" s="22"/>
    </row>
    <row r="2692" spans="2:25" s="3" customFormat="1" x14ac:dyDescent="0.25">
      <c r="B2692" s="21"/>
      <c r="C2692" s="2"/>
      <c r="D2692" s="2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2"/>
      <c r="Q2692" s="22"/>
      <c r="R2692" s="22"/>
      <c r="S2692" s="22"/>
      <c r="T2692" s="22"/>
      <c r="U2692" s="22"/>
      <c r="V2692" s="22"/>
      <c r="W2692" s="22"/>
      <c r="X2692" s="22"/>
      <c r="Y2692" s="22"/>
    </row>
    <row r="2693" spans="2:25" s="3" customFormat="1" x14ac:dyDescent="0.25">
      <c r="B2693" s="21"/>
      <c r="C2693" s="2"/>
      <c r="D2693" s="2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2"/>
      <c r="Q2693" s="22"/>
      <c r="R2693" s="22"/>
      <c r="S2693" s="22"/>
      <c r="T2693" s="22"/>
      <c r="U2693" s="22"/>
      <c r="V2693" s="22"/>
      <c r="W2693" s="22"/>
      <c r="X2693" s="22"/>
      <c r="Y2693" s="22"/>
    </row>
    <row r="2694" spans="2:25" s="3" customFormat="1" x14ac:dyDescent="0.25">
      <c r="B2694" s="21"/>
      <c r="C2694" s="2"/>
      <c r="D2694" s="2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2"/>
      <c r="Q2694" s="22"/>
      <c r="R2694" s="22"/>
      <c r="S2694" s="22"/>
      <c r="T2694" s="22"/>
      <c r="U2694" s="22"/>
      <c r="V2694" s="22"/>
      <c r="W2694" s="22"/>
      <c r="X2694" s="22"/>
      <c r="Y2694" s="22"/>
    </row>
    <row r="2695" spans="2:25" s="3" customFormat="1" x14ac:dyDescent="0.25">
      <c r="B2695" s="21"/>
      <c r="C2695" s="2"/>
      <c r="D2695" s="2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2"/>
      <c r="Q2695" s="22"/>
      <c r="R2695" s="22"/>
      <c r="S2695" s="22"/>
      <c r="T2695" s="22"/>
      <c r="U2695" s="22"/>
      <c r="V2695" s="22"/>
      <c r="W2695" s="22"/>
      <c r="X2695" s="22"/>
      <c r="Y2695" s="22"/>
    </row>
    <row r="2696" spans="2:25" s="3" customFormat="1" x14ac:dyDescent="0.25">
      <c r="B2696" s="21"/>
      <c r="C2696" s="2"/>
      <c r="D2696" s="2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2"/>
      <c r="Q2696" s="22"/>
      <c r="R2696" s="22"/>
      <c r="S2696" s="22"/>
      <c r="T2696" s="22"/>
      <c r="U2696" s="22"/>
      <c r="V2696" s="22"/>
      <c r="W2696" s="22"/>
      <c r="X2696" s="22"/>
      <c r="Y2696" s="22"/>
    </row>
    <row r="2697" spans="2:25" s="3" customFormat="1" x14ac:dyDescent="0.25">
      <c r="B2697" s="21"/>
      <c r="C2697" s="2"/>
      <c r="D2697" s="2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2"/>
      <c r="Q2697" s="22"/>
      <c r="R2697" s="22"/>
      <c r="S2697" s="22"/>
      <c r="T2697" s="22"/>
      <c r="U2697" s="22"/>
      <c r="V2697" s="22"/>
      <c r="W2697" s="22"/>
      <c r="X2697" s="22"/>
      <c r="Y2697" s="22"/>
    </row>
    <row r="2698" spans="2:25" s="3" customFormat="1" x14ac:dyDescent="0.25">
      <c r="B2698" s="21"/>
      <c r="C2698" s="2"/>
      <c r="D2698" s="2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2"/>
      <c r="Q2698" s="22"/>
      <c r="R2698" s="22"/>
      <c r="S2698" s="22"/>
      <c r="T2698" s="22"/>
      <c r="U2698" s="22"/>
      <c r="V2698" s="22"/>
      <c r="W2698" s="22"/>
      <c r="X2698" s="22"/>
      <c r="Y2698" s="22"/>
    </row>
    <row r="2699" spans="2:25" s="3" customFormat="1" x14ac:dyDescent="0.25">
      <c r="B2699" s="21"/>
      <c r="C2699" s="2"/>
      <c r="D2699" s="2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2"/>
      <c r="Q2699" s="22"/>
      <c r="R2699" s="22"/>
      <c r="S2699" s="22"/>
      <c r="T2699" s="22"/>
      <c r="U2699" s="22"/>
      <c r="V2699" s="22"/>
      <c r="W2699" s="22"/>
      <c r="X2699" s="22"/>
      <c r="Y2699" s="22"/>
    </row>
    <row r="2700" spans="2:25" s="3" customFormat="1" x14ac:dyDescent="0.25">
      <c r="B2700" s="21"/>
      <c r="C2700" s="2"/>
      <c r="D2700" s="2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2"/>
      <c r="Q2700" s="22"/>
      <c r="R2700" s="22"/>
      <c r="S2700" s="22"/>
      <c r="T2700" s="22"/>
      <c r="U2700" s="22"/>
      <c r="V2700" s="22"/>
      <c r="W2700" s="22"/>
      <c r="X2700" s="22"/>
      <c r="Y2700" s="22"/>
    </row>
    <row r="2701" spans="2:25" s="3" customFormat="1" x14ac:dyDescent="0.25">
      <c r="B2701" s="21"/>
      <c r="C2701" s="2"/>
      <c r="D2701" s="2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2"/>
      <c r="Q2701" s="22"/>
      <c r="R2701" s="22"/>
      <c r="S2701" s="22"/>
      <c r="T2701" s="22"/>
      <c r="U2701" s="22"/>
      <c r="V2701" s="22"/>
      <c r="W2701" s="22"/>
      <c r="X2701" s="22"/>
      <c r="Y2701" s="22"/>
    </row>
    <row r="2702" spans="2:25" s="3" customFormat="1" x14ac:dyDescent="0.25">
      <c r="B2702" s="21"/>
      <c r="C2702" s="2"/>
      <c r="D2702" s="2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2"/>
      <c r="Q2702" s="22"/>
      <c r="R2702" s="22"/>
      <c r="S2702" s="22"/>
      <c r="T2702" s="22"/>
      <c r="U2702" s="22"/>
      <c r="V2702" s="22"/>
      <c r="W2702" s="22"/>
      <c r="X2702" s="22"/>
      <c r="Y2702" s="22"/>
    </row>
    <row r="2703" spans="2:25" s="3" customFormat="1" x14ac:dyDescent="0.25">
      <c r="B2703" s="21"/>
      <c r="C2703" s="2"/>
      <c r="D2703" s="2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2"/>
      <c r="Q2703" s="22"/>
      <c r="R2703" s="22"/>
      <c r="S2703" s="22"/>
      <c r="T2703" s="22"/>
      <c r="U2703" s="22"/>
      <c r="V2703" s="22"/>
      <c r="W2703" s="22"/>
      <c r="X2703" s="22"/>
      <c r="Y2703" s="22"/>
    </row>
    <row r="2704" spans="2:25" s="3" customFormat="1" x14ac:dyDescent="0.25">
      <c r="B2704" s="21"/>
      <c r="C2704" s="2"/>
      <c r="D2704" s="2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2"/>
      <c r="Q2704" s="22"/>
      <c r="R2704" s="22"/>
      <c r="S2704" s="22"/>
      <c r="T2704" s="22"/>
      <c r="U2704" s="22"/>
      <c r="V2704" s="22"/>
      <c r="W2704" s="22"/>
      <c r="X2704" s="22"/>
      <c r="Y2704" s="22"/>
    </row>
    <row r="2705" spans="2:25" s="3" customFormat="1" x14ac:dyDescent="0.25">
      <c r="B2705" s="21"/>
      <c r="C2705" s="2"/>
      <c r="D2705" s="2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2"/>
      <c r="Q2705" s="22"/>
      <c r="R2705" s="22"/>
      <c r="S2705" s="22"/>
      <c r="T2705" s="22"/>
      <c r="U2705" s="22"/>
      <c r="V2705" s="22"/>
      <c r="W2705" s="22"/>
      <c r="X2705" s="22"/>
      <c r="Y2705" s="22"/>
    </row>
    <row r="2706" spans="2:25" s="3" customFormat="1" x14ac:dyDescent="0.25">
      <c r="B2706" s="21"/>
      <c r="C2706" s="2"/>
      <c r="D2706" s="2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2"/>
      <c r="Q2706" s="22"/>
      <c r="R2706" s="22"/>
      <c r="S2706" s="22"/>
      <c r="T2706" s="22"/>
      <c r="U2706" s="22"/>
      <c r="V2706" s="22"/>
      <c r="W2706" s="22"/>
      <c r="X2706" s="22"/>
      <c r="Y2706" s="22"/>
    </row>
    <row r="2707" spans="2:25" s="3" customFormat="1" x14ac:dyDescent="0.25">
      <c r="B2707" s="21"/>
      <c r="C2707" s="2"/>
      <c r="D2707" s="2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2"/>
      <c r="Q2707" s="22"/>
      <c r="R2707" s="22"/>
      <c r="S2707" s="22"/>
      <c r="T2707" s="22"/>
      <c r="U2707" s="22"/>
      <c r="V2707" s="22"/>
      <c r="W2707" s="22"/>
      <c r="X2707" s="22"/>
      <c r="Y2707" s="22"/>
    </row>
    <row r="2708" spans="2:25" s="3" customFormat="1" x14ac:dyDescent="0.25">
      <c r="B2708" s="21"/>
      <c r="C2708" s="2"/>
      <c r="D2708" s="2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2"/>
      <c r="Q2708" s="22"/>
      <c r="R2708" s="22"/>
      <c r="S2708" s="22"/>
      <c r="T2708" s="22"/>
      <c r="U2708" s="22"/>
      <c r="V2708" s="22"/>
      <c r="W2708" s="22"/>
      <c r="X2708" s="22"/>
      <c r="Y2708" s="22"/>
    </row>
    <row r="2709" spans="2:25" s="3" customFormat="1" x14ac:dyDescent="0.25">
      <c r="B2709" s="21"/>
      <c r="C2709" s="2"/>
      <c r="D2709" s="2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2"/>
      <c r="Q2709" s="22"/>
      <c r="R2709" s="22"/>
      <c r="S2709" s="22"/>
      <c r="T2709" s="22"/>
      <c r="U2709" s="22"/>
      <c r="V2709" s="22"/>
      <c r="W2709" s="22"/>
      <c r="X2709" s="22"/>
      <c r="Y2709" s="22"/>
    </row>
    <row r="2710" spans="2:25" s="3" customFormat="1" x14ac:dyDescent="0.25">
      <c r="B2710" s="21"/>
      <c r="C2710" s="2"/>
      <c r="D2710" s="2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2"/>
      <c r="Q2710" s="22"/>
      <c r="R2710" s="22"/>
      <c r="S2710" s="22"/>
      <c r="T2710" s="22"/>
      <c r="U2710" s="22"/>
      <c r="V2710" s="22"/>
      <c r="W2710" s="22"/>
      <c r="X2710" s="22"/>
      <c r="Y2710" s="22"/>
    </row>
    <row r="2711" spans="2:25" s="3" customFormat="1" x14ac:dyDescent="0.25">
      <c r="B2711" s="21"/>
      <c r="C2711" s="2"/>
      <c r="D2711" s="2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2"/>
      <c r="Q2711" s="22"/>
      <c r="R2711" s="22"/>
      <c r="S2711" s="22"/>
      <c r="T2711" s="22"/>
      <c r="U2711" s="22"/>
      <c r="V2711" s="22"/>
      <c r="W2711" s="22"/>
      <c r="X2711" s="22"/>
      <c r="Y2711" s="22"/>
    </row>
    <row r="2712" spans="2:25" s="3" customFormat="1" x14ac:dyDescent="0.25">
      <c r="B2712" s="21"/>
      <c r="C2712" s="2"/>
      <c r="D2712" s="2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2"/>
      <c r="Q2712" s="22"/>
      <c r="R2712" s="22"/>
      <c r="S2712" s="22"/>
      <c r="T2712" s="22"/>
      <c r="U2712" s="22"/>
      <c r="V2712" s="22"/>
      <c r="W2712" s="22"/>
      <c r="X2712" s="22"/>
      <c r="Y2712" s="22"/>
    </row>
    <row r="2713" spans="2:25" s="3" customFormat="1" x14ac:dyDescent="0.25">
      <c r="B2713" s="21"/>
      <c r="C2713" s="2"/>
      <c r="D2713" s="2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2"/>
      <c r="Q2713" s="22"/>
      <c r="R2713" s="22"/>
      <c r="S2713" s="22"/>
      <c r="T2713" s="22"/>
      <c r="U2713" s="22"/>
      <c r="V2713" s="22"/>
      <c r="W2713" s="22"/>
      <c r="X2713" s="22"/>
      <c r="Y2713" s="22"/>
    </row>
    <row r="2714" spans="2:25" s="3" customFormat="1" x14ac:dyDescent="0.25">
      <c r="B2714" s="21"/>
      <c r="C2714" s="2"/>
      <c r="D2714" s="2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2"/>
      <c r="Q2714" s="22"/>
      <c r="R2714" s="22"/>
      <c r="S2714" s="22"/>
      <c r="T2714" s="22"/>
      <c r="U2714" s="22"/>
      <c r="V2714" s="22"/>
      <c r="W2714" s="22"/>
      <c r="X2714" s="22"/>
      <c r="Y2714" s="22"/>
    </row>
    <row r="2715" spans="2:25" s="3" customFormat="1" x14ac:dyDescent="0.25">
      <c r="B2715" s="21"/>
      <c r="C2715" s="2"/>
      <c r="D2715" s="2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2"/>
      <c r="Q2715" s="22"/>
      <c r="R2715" s="22"/>
      <c r="S2715" s="22"/>
      <c r="T2715" s="22"/>
      <c r="U2715" s="22"/>
      <c r="V2715" s="22"/>
      <c r="W2715" s="22"/>
      <c r="X2715" s="22"/>
      <c r="Y2715" s="22"/>
    </row>
    <row r="2716" spans="2:25" s="3" customFormat="1" x14ac:dyDescent="0.25">
      <c r="B2716" s="21"/>
      <c r="C2716" s="2"/>
      <c r="D2716" s="2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2"/>
      <c r="Q2716" s="22"/>
      <c r="R2716" s="22"/>
      <c r="S2716" s="22"/>
      <c r="T2716" s="22"/>
      <c r="U2716" s="22"/>
      <c r="V2716" s="22"/>
      <c r="W2716" s="22"/>
      <c r="X2716" s="22"/>
      <c r="Y2716" s="22"/>
    </row>
    <row r="2717" spans="2:25" s="3" customFormat="1" x14ac:dyDescent="0.25">
      <c r="B2717" s="21"/>
      <c r="C2717" s="2"/>
      <c r="D2717" s="2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2"/>
      <c r="Q2717" s="22"/>
      <c r="R2717" s="22"/>
      <c r="S2717" s="22"/>
      <c r="T2717" s="22"/>
      <c r="U2717" s="22"/>
      <c r="V2717" s="22"/>
      <c r="W2717" s="22"/>
      <c r="X2717" s="22"/>
      <c r="Y2717" s="22"/>
    </row>
    <row r="2718" spans="2:25" s="3" customFormat="1" x14ac:dyDescent="0.25">
      <c r="B2718" s="21"/>
      <c r="C2718" s="2"/>
      <c r="D2718" s="2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2"/>
      <c r="Q2718" s="22"/>
      <c r="R2718" s="22"/>
      <c r="S2718" s="22"/>
      <c r="T2718" s="22"/>
      <c r="U2718" s="22"/>
      <c r="V2718" s="22"/>
      <c r="W2718" s="22"/>
      <c r="X2718" s="22"/>
      <c r="Y2718" s="22"/>
    </row>
    <row r="2719" spans="2:25" s="3" customFormat="1" x14ac:dyDescent="0.25">
      <c r="B2719" s="21"/>
      <c r="C2719" s="2"/>
      <c r="D2719" s="2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2"/>
      <c r="Q2719" s="22"/>
      <c r="R2719" s="22"/>
      <c r="S2719" s="22"/>
      <c r="T2719" s="22"/>
      <c r="U2719" s="22"/>
      <c r="V2719" s="22"/>
      <c r="W2719" s="22"/>
      <c r="X2719" s="22"/>
      <c r="Y2719" s="22"/>
    </row>
    <row r="2720" spans="2:25" s="3" customFormat="1" x14ac:dyDescent="0.25">
      <c r="B2720" s="21"/>
      <c r="C2720" s="2"/>
      <c r="D2720" s="2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2"/>
      <c r="Q2720" s="22"/>
      <c r="R2720" s="22"/>
      <c r="S2720" s="22"/>
      <c r="T2720" s="22"/>
      <c r="U2720" s="22"/>
      <c r="V2720" s="22"/>
      <c r="W2720" s="22"/>
      <c r="X2720" s="22"/>
      <c r="Y2720" s="22"/>
    </row>
    <row r="2721" spans="2:25" s="3" customFormat="1" x14ac:dyDescent="0.25">
      <c r="B2721" s="21"/>
      <c r="C2721" s="2"/>
      <c r="D2721" s="2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2"/>
      <c r="Q2721" s="22"/>
      <c r="R2721" s="22"/>
      <c r="S2721" s="22"/>
      <c r="T2721" s="22"/>
      <c r="U2721" s="22"/>
      <c r="V2721" s="22"/>
      <c r="W2721" s="22"/>
      <c r="X2721" s="22"/>
      <c r="Y2721" s="22"/>
    </row>
    <row r="2722" spans="2:25" s="3" customFormat="1" x14ac:dyDescent="0.25">
      <c r="B2722" s="21"/>
      <c r="C2722" s="2"/>
      <c r="D2722" s="2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2"/>
      <c r="Q2722" s="22"/>
      <c r="R2722" s="22"/>
      <c r="S2722" s="22"/>
      <c r="T2722" s="22"/>
      <c r="U2722" s="22"/>
      <c r="V2722" s="22"/>
      <c r="W2722" s="22"/>
      <c r="X2722" s="22"/>
      <c r="Y2722" s="22"/>
    </row>
    <row r="2723" spans="2:25" s="3" customFormat="1" x14ac:dyDescent="0.25">
      <c r="B2723" s="21"/>
      <c r="C2723" s="2"/>
      <c r="D2723" s="2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2"/>
      <c r="Q2723" s="22"/>
      <c r="R2723" s="22"/>
      <c r="S2723" s="22"/>
      <c r="T2723" s="22"/>
      <c r="U2723" s="22"/>
      <c r="V2723" s="22"/>
      <c r="W2723" s="22"/>
      <c r="X2723" s="22"/>
      <c r="Y2723" s="22"/>
    </row>
    <row r="2724" spans="2:25" s="3" customFormat="1" x14ac:dyDescent="0.25">
      <c r="B2724" s="21"/>
      <c r="C2724" s="2"/>
      <c r="D2724" s="2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2"/>
      <c r="Q2724" s="22"/>
      <c r="R2724" s="22"/>
      <c r="S2724" s="22"/>
      <c r="T2724" s="22"/>
      <c r="U2724" s="22"/>
      <c r="V2724" s="22"/>
      <c r="W2724" s="22"/>
      <c r="X2724" s="22"/>
      <c r="Y2724" s="22"/>
    </row>
    <row r="2725" spans="2:25" s="3" customFormat="1" x14ac:dyDescent="0.25">
      <c r="B2725" s="21"/>
      <c r="C2725" s="2"/>
      <c r="D2725" s="2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2"/>
      <c r="Q2725" s="22"/>
      <c r="R2725" s="22"/>
      <c r="S2725" s="22"/>
      <c r="T2725" s="22"/>
      <c r="U2725" s="22"/>
      <c r="V2725" s="22"/>
      <c r="W2725" s="22"/>
      <c r="X2725" s="22"/>
      <c r="Y2725" s="22"/>
    </row>
    <row r="2726" spans="2:25" s="3" customFormat="1" x14ac:dyDescent="0.25">
      <c r="B2726" s="21"/>
      <c r="C2726" s="2"/>
      <c r="D2726" s="2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2"/>
      <c r="Q2726" s="22"/>
      <c r="R2726" s="22"/>
      <c r="S2726" s="22"/>
      <c r="T2726" s="22"/>
      <c r="U2726" s="22"/>
      <c r="V2726" s="22"/>
      <c r="W2726" s="22"/>
      <c r="X2726" s="22"/>
      <c r="Y2726" s="22"/>
    </row>
    <row r="2727" spans="2:25" s="3" customFormat="1" x14ac:dyDescent="0.25">
      <c r="B2727" s="21"/>
      <c r="C2727" s="2"/>
      <c r="D2727" s="2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2"/>
      <c r="Q2727" s="22"/>
      <c r="R2727" s="22"/>
      <c r="S2727" s="22"/>
      <c r="T2727" s="22"/>
      <c r="U2727" s="22"/>
      <c r="V2727" s="22"/>
      <c r="W2727" s="22"/>
      <c r="X2727" s="22"/>
      <c r="Y2727" s="22"/>
    </row>
    <row r="2728" spans="2:25" s="3" customFormat="1" x14ac:dyDescent="0.25">
      <c r="B2728" s="21"/>
      <c r="C2728" s="2"/>
      <c r="D2728" s="2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2"/>
      <c r="Q2728" s="22"/>
      <c r="R2728" s="22"/>
      <c r="S2728" s="22"/>
      <c r="T2728" s="22"/>
      <c r="U2728" s="22"/>
      <c r="V2728" s="22"/>
      <c r="W2728" s="22"/>
      <c r="X2728" s="22"/>
      <c r="Y2728" s="22"/>
    </row>
    <row r="2729" spans="2:25" s="3" customFormat="1" x14ac:dyDescent="0.25">
      <c r="B2729" s="21"/>
      <c r="C2729" s="2"/>
      <c r="D2729" s="2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2"/>
      <c r="Q2729" s="22"/>
      <c r="R2729" s="22"/>
      <c r="S2729" s="22"/>
      <c r="T2729" s="22"/>
      <c r="U2729" s="22"/>
      <c r="V2729" s="22"/>
      <c r="W2729" s="22"/>
      <c r="X2729" s="22"/>
      <c r="Y2729" s="22"/>
    </row>
    <row r="2730" spans="2:25" s="3" customFormat="1" x14ac:dyDescent="0.25">
      <c r="B2730" s="21"/>
      <c r="C2730" s="2"/>
      <c r="D2730" s="2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2"/>
      <c r="Q2730" s="22"/>
      <c r="R2730" s="22"/>
      <c r="S2730" s="22"/>
      <c r="T2730" s="22"/>
      <c r="U2730" s="22"/>
      <c r="V2730" s="22"/>
      <c r="W2730" s="22"/>
      <c r="X2730" s="22"/>
      <c r="Y2730" s="22"/>
    </row>
    <row r="2731" spans="2:25" s="3" customFormat="1" x14ac:dyDescent="0.25">
      <c r="B2731" s="21"/>
      <c r="C2731" s="2"/>
      <c r="D2731" s="2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2"/>
      <c r="Q2731" s="22"/>
      <c r="R2731" s="22"/>
      <c r="S2731" s="22"/>
      <c r="T2731" s="22"/>
      <c r="U2731" s="22"/>
      <c r="V2731" s="22"/>
      <c r="W2731" s="22"/>
      <c r="X2731" s="22"/>
      <c r="Y2731" s="22"/>
    </row>
    <row r="2732" spans="2:25" s="3" customFormat="1" x14ac:dyDescent="0.25">
      <c r="B2732" s="21"/>
      <c r="C2732" s="2"/>
      <c r="D2732" s="2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2"/>
      <c r="Q2732" s="22"/>
      <c r="R2732" s="22"/>
      <c r="S2732" s="22"/>
      <c r="T2732" s="22"/>
      <c r="U2732" s="22"/>
      <c r="V2732" s="22"/>
      <c r="W2732" s="22"/>
      <c r="X2732" s="22"/>
      <c r="Y2732" s="22"/>
    </row>
    <row r="2733" spans="2:25" s="3" customFormat="1" x14ac:dyDescent="0.25">
      <c r="B2733" s="21"/>
      <c r="C2733" s="2"/>
      <c r="D2733" s="2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2"/>
      <c r="Q2733" s="22"/>
      <c r="R2733" s="22"/>
      <c r="S2733" s="22"/>
      <c r="T2733" s="22"/>
      <c r="U2733" s="22"/>
      <c r="V2733" s="22"/>
      <c r="W2733" s="22"/>
      <c r="X2733" s="22"/>
      <c r="Y2733" s="22"/>
    </row>
    <row r="2734" spans="2:25" s="3" customFormat="1" x14ac:dyDescent="0.25">
      <c r="B2734" s="21"/>
      <c r="C2734" s="2"/>
      <c r="D2734" s="2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2"/>
      <c r="Q2734" s="22"/>
      <c r="R2734" s="22"/>
      <c r="S2734" s="22"/>
      <c r="T2734" s="22"/>
      <c r="U2734" s="22"/>
      <c r="V2734" s="22"/>
      <c r="W2734" s="22"/>
      <c r="X2734" s="22"/>
      <c r="Y2734" s="22"/>
    </row>
    <row r="2735" spans="2:25" s="3" customFormat="1" x14ac:dyDescent="0.25">
      <c r="B2735" s="21"/>
      <c r="C2735" s="2"/>
      <c r="D2735" s="2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2"/>
      <c r="Q2735" s="22"/>
      <c r="R2735" s="22"/>
      <c r="S2735" s="22"/>
      <c r="T2735" s="22"/>
      <c r="U2735" s="22"/>
      <c r="V2735" s="22"/>
      <c r="W2735" s="22"/>
      <c r="X2735" s="22"/>
      <c r="Y2735" s="22"/>
    </row>
    <row r="2736" spans="2:25" s="3" customFormat="1" x14ac:dyDescent="0.25">
      <c r="B2736" s="21"/>
      <c r="C2736" s="2"/>
      <c r="D2736" s="2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2"/>
      <c r="Q2736" s="22"/>
      <c r="R2736" s="22"/>
      <c r="S2736" s="22"/>
      <c r="T2736" s="22"/>
      <c r="U2736" s="22"/>
      <c r="V2736" s="22"/>
      <c r="W2736" s="22"/>
      <c r="X2736" s="22"/>
      <c r="Y2736" s="22"/>
    </row>
    <row r="2737" spans="2:25" s="3" customFormat="1" x14ac:dyDescent="0.25">
      <c r="B2737" s="21"/>
      <c r="C2737" s="2"/>
      <c r="D2737" s="2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2"/>
      <c r="Q2737" s="22"/>
      <c r="R2737" s="22"/>
      <c r="S2737" s="22"/>
      <c r="T2737" s="22"/>
      <c r="U2737" s="22"/>
      <c r="V2737" s="22"/>
      <c r="W2737" s="22"/>
      <c r="X2737" s="22"/>
      <c r="Y2737" s="22"/>
    </row>
    <row r="2738" spans="2:25" s="3" customFormat="1" x14ac:dyDescent="0.25">
      <c r="B2738" s="21"/>
      <c r="C2738" s="2"/>
      <c r="D2738" s="2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2"/>
      <c r="Q2738" s="22"/>
      <c r="R2738" s="22"/>
      <c r="S2738" s="22"/>
      <c r="T2738" s="22"/>
      <c r="U2738" s="22"/>
      <c r="V2738" s="22"/>
      <c r="W2738" s="22"/>
      <c r="X2738" s="22"/>
      <c r="Y2738" s="22"/>
    </row>
    <row r="2739" spans="2:25" s="3" customFormat="1" x14ac:dyDescent="0.25">
      <c r="B2739" s="21"/>
      <c r="C2739" s="2"/>
      <c r="D2739" s="2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2"/>
      <c r="Q2739" s="22"/>
      <c r="R2739" s="22"/>
      <c r="S2739" s="22"/>
      <c r="T2739" s="22"/>
      <c r="U2739" s="22"/>
      <c r="V2739" s="22"/>
      <c r="W2739" s="22"/>
      <c r="X2739" s="22"/>
      <c r="Y2739" s="22"/>
    </row>
    <row r="2740" spans="2:25" s="3" customFormat="1" x14ac:dyDescent="0.25">
      <c r="B2740" s="21"/>
      <c r="C2740" s="2"/>
      <c r="D2740" s="2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2"/>
      <c r="Q2740" s="22"/>
      <c r="R2740" s="22"/>
      <c r="S2740" s="22"/>
      <c r="T2740" s="22"/>
      <c r="U2740" s="22"/>
      <c r="V2740" s="22"/>
      <c r="W2740" s="22"/>
      <c r="X2740" s="22"/>
      <c r="Y2740" s="22"/>
    </row>
    <row r="2741" spans="2:25" s="3" customFormat="1" x14ac:dyDescent="0.25">
      <c r="B2741" s="21"/>
      <c r="C2741" s="2"/>
      <c r="D2741" s="2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2"/>
      <c r="Q2741" s="22"/>
      <c r="R2741" s="22"/>
      <c r="S2741" s="22"/>
      <c r="T2741" s="22"/>
      <c r="U2741" s="22"/>
      <c r="V2741" s="22"/>
      <c r="W2741" s="22"/>
      <c r="X2741" s="22"/>
      <c r="Y2741" s="22"/>
    </row>
    <row r="2742" spans="2:25" s="3" customFormat="1" x14ac:dyDescent="0.25">
      <c r="B2742" s="21"/>
      <c r="C2742" s="2"/>
      <c r="D2742" s="2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2"/>
      <c r="Q2742" s="22"/>
      <c r="R2742" s="22"/>
      <c r="S2742" s="22"/>
      <c r="T2742" s="22"/>
      <c r="U2742" s="22"/>
      <c r="V2742" s="22"/>
      <c r="W2742" s="22"/>
      <c r="X2742" s="22"/>
      <c r="Y2742" s="22"/>
    </row>
    <row r="2743" spans="2:25" s="3" customFormat="1" x14ac:dyDescent="0.25">
      <c r="B2743" s="21"/>
      <c r="C2743" s="2"/>
      <c r="D2743" s="2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2"/>
      <c r="Q2743" s="22"/>
      <c r="R2743" s="22"/>
      <c r="S2743" s="22"/>
      <c r="T2743" s="22"/>
      <c r="U2743" s="22"/>
      <c r="V2743" s="22"/>
      <c r="W2743" s="22"/>
      <c r="X2743" s="22"/>
      <c r="Y2743" s="22"/>
    </row>
    <row r="2744" spans="2:25" s="3" customFormat="1" x14ac:dyDescent="0.25">
      <c r="B2744" s="21"/>
      <c r="C2744" s="2"/>
      <c r="D2744" s="2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2"/>
      <c r="Q2744" s="22"/>
      <c r="R2744" s="22"/>
      <c r="S2744" s="22"/>
      <c r="T2744" s="22"/>
      <c r="U2744" s="22"/>
      <c r="V2744" s="22"/>
      <c r="W2744" s="22"/>
      <c r="X2744" s="22"/>
      <c r="Y2744" s="22"/>
    </row>
    <row r="2745" spans="2:25" s="3" customFormat="1" x14ac:dyDescent="0.25">
      <c r="B2745" s="21"/>
      <c r="C2745" s="2"/>
      <c r="D2745" s="2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2"/>
      <c r="Q2745" s="22"/>
      <c r="R2745" s="22"/>
      <c r="S2745" s="22"/>
      <c r="T2745" s="22"/>
      <c r="U2745" s="22"/>
      <c r="V2745" s="22"/>
      <c r="W2745" s="22"/>
      <c r="X2745" s="22"/>
      <c r="Y2745" s="22"/>
    </row>
    <row r="2746" spans="2:25" s="3" customFormat="1" x14ac:dyDescent="0.25">
      <c r="B2746" s="21"/>
      <c r="C2746" s="2"/>
      <c r="D2746" s="2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2"/>
      <c r="Q2746" s="22"/>
      <c r="R2746" s="22"/>
      <c r="S2746" s="22"/>
      <c r="T2746" s="22"/>
      <c r="U2746" s="22"/>
      <c r="V2746" s="22"/>
      <c r="W2746" s="22"/>
      <c r="X2746" s="22"/>
      <c r="Y2746" s="22"/>
    </row>
    <row r="2747" spans="2:25" s="3" customFormat="1" x14ac:dyDescent="0.25">
      <c r="B2747" s="21"/>
      <c r="C2747" s="2"/>
      <c r="D2747" s="2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2"/>
      <c r="Q2747" s="22"/>
      <c r="R2747" s="22"/>
      <c r="S2747" s="22"/>
      <c r="T2747" s="22"/>
      <c r="U2747" s="22"/>
      <c r="V2747" s="22"/>
      <c r="W2747" s="22"/>
      <c r="X2747" s="22"/>
      <c r="Y2747" s="22"/>
    </row>
    <row r="2748" spans="2:25" s="3" customFormat="1" x14ac:dyDescent="0.25">
      <c r="B2748" s="21"/>
      <c r="C2748" s="2"/>
      <c r="D2748" s="2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2"/>
      <c r="Q2748" s="22"/>
      <c r="R2748" s="22"/>
      <c r="S2748" s="22"/>
      <c r="T2748" s="22"/>
      <c r="U2748" s="22"/>
      <c r="V2748" s="22"/>
      <c r="W2748" s="22"/>
      <c r="X2748" s="22"/>
      <c r="Y2748" s="22"/>
    </row>
    <row r="2749" spans="2:25" s="3" customFormat="1" x14ac:dyDescent="0.25">
      <c r="B2749" s="21"/>
      <c r="C2749" s="2"/>
      <c r="D2749" s="2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2"/>
      <c r="Q2749" s="22"/>
      <c r="R2749" s="22"/>
      <c r="S2749" s="22"/>
      <c r="T2749" s="22"/>
      <c r="U2749" s="22"/>
      <c r="V2749" s="22"/>
      <c r="W2749" s="22"/>
      <c r="X2749" s="22"/>
      <c r="Y2749" s="22"/>
    </row>
    <row r="2750" spans="2:25" s="3" customFormat="1" x14ac:dyDescent="0.25">
      <c r="B2750" s="21"/>
      <c r="C2750" s="2"/>
      <c r="D2750" s="2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2"/>
      <c r="Q2750" s="22"/>
      <c r="R2750" s="22"/>
      <c r="S2750" s="22"/>
      <c r="T2750" s="22"/>
      <c r="U2750" s="22"/>
      <c r="V2750" s="22"/>
      <c r="W2750" s="22"/>
      <c r="X2750" s="22"/>
      <c r="Y2750" s="22"/>
    </row>
    <row r="2751" spans="2:25" s="3" customFormat="1" x14ac:dyDescent="0.25">
      <c r="B2751" s="21"/>
      <c r="C2751" s="2"/>
      <c r="D2751" s="2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2"/>
      <c r="Q2751" s="22"/>
      <c r="R2751" s="22"/>
      <c r="S2751" s="22"/>
      <c r="T2751" s="22"/>
      <c r="U2751" s="22"/>
      <c r="V2751" s="22"/>
      <c r="W2751" s="22"/>
      <c r="X2751" s="22"/>
      <c r="Y2751" s="22"/>
    </row>
    <row r="2752" spans="2:25" s="3" customFormat="1" x14ac:dyDescent="0.25">
      <c r="B2752" s="21"/>
      <c r="C2752" s="2"/>
      <c r="D2752" s="2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2"/>
      <c r="Q2752" s="22"/>
      <c r="R2752" s="22"/>
      <c r="S2752" s="22"/>
      <c r="T2752" s="22"/>
      <c r="U2752" s="22"/>
      <c r="V2752" s="22"/>
      <c r="W2752" s="22"/>
      <c r="X2752" s="22"/>
      <c r="Y2752" s="22"/>
    </row>
    <row r="2753" spans="2:25" s="3" customFormat="1" x14ac:dyDescent="0.25">
      <c r="B2753" s="21"/>
      <c r="C2753" s="2"/>
      <c r="D2753" s="2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2"/>
      <c r="Q2753" s="22"/>
      <c r="R2753" s="22"/>
      <c r="S2753" s="22"/>
      <c r="T2753" s="22"/>
      <c r="U2753" s="22"/>
      <c r="V2753" s="22"/>
      <c r="W2753" s="22"/>
      <c r="X2753" s="22"/>
      <c r="Y2753" s="22"/>
    </row>
    <row r="2754" spans="2:25" s="3" customFormat="1" x14ac:dyDescent="0.25">
      <c r="B2754" s="21"/>
      <c r="C2754" s="2"/>
      <c r="D2754" s="2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2"/>
      <c r="Q2754" s="22"/>
      <c r="R2754" s="22"/>
      <c r="S2754" s="22"/>
      <c r="T2754" s="22"/>
      <c r="U2754" s="22"/>
      <c r="V2754" s="22"/>
      <c r="W2754" s="22"/>
      <c r="X2754" s="22"/>
      <c r="Y2754" s="22"/>
    </row>
    <row r="2755" spans="2:25" s="3" customFormat="1" x14ac:dyDescent="0.25">
      <c r="B2755" s="21"/>
      <c r="C2755" s="2"/>
      <c r="D2755" s="2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2"/>
      <c r="Q2755" s="22"/>
      <c r="R2755" s="22"/>
      <c r="S2755" s="22"/>
      <c r="T2755" s="22"/>
      <c r="U2755" s="22"/>
      <c r="V2755" s="22"/>
      <c r="W2755" s="22"/>
      <c r="X2755" s="22"/>
      <c r="Y2755" s="22"/>
    </row>
    <row r="2756" spans="2:25" s="3" customFormat="1" x14ac:dyDescent="0.25">
      <c r="B2756" s="21"/>
      <c r="C2756" s="2"/>
      <c r="D2756" s="2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2"/>
      <c r="Q2756" s="22"/>
      <c r="R2756" s="22"/>
      <c r="S2756" s="22"/>
      <c r="T2756" s="22"/>
      <c r="U2756" s="22"/>
      <c r="V2756" s="22"/>
      <c r="W2756" s="22"/>
      <c r="X2756" s="22"/>
      <c r="Y2756" s="22"/>
    </row>
    <row r="2757" spans="2:25" s="3" customFormat="1" x14ac:dyDescent="0.25">
      <c r="B2757" s="21"/>
      <c r="C2757" s="2"/>
      <c r="D2757" s="2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2"/>
      <c r="Q2757" s="22"/>
      <c r="R2757" s="22"/>
      <c r="S2757" s="22"/>
      <c r="T2757" s="22"/>
      <c r="U2757" s="22"/>
      <c r="V2757" s="22"/>
      <c r="W2757" s="22"/>
      <c r="X2757" s="22"/>
      <c r="Y2757" s="22"/>
    </row>
    <row r="2758" spans="2:25" s="3" customFormat="1" x14ac:dyDescent="0.25">
      <c r="B2758" s="21"/>
      <c r="C2758" s="2"/>
      <c r="D2758" s="2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2"/>
      <c r="Q2758" s="22"/>
      <c r="R2758" s="22"/>
      <c r="S2758" s="22"/>
      <c r="T2758" s="22"/>
      <c r="U2758" s="22"/>
      <c r="V2758" s="22"/>
      <c r="W2758" s="22"/>
      <c r="X2758" s="22"/>
      <c r="Y2758" s="22"/>
    </row>
    <row r="2759" spans="2:25" s="3" customFormat="1" x14ac:dyDescent="0.25">
      <c r="B2759" s="21"/>
      <c r="C2759" s="2"/>
      <c r="D2759" s="2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2"/>
      <c r="Q2759" s="22"/>
      <c r="R2759" s="22"/>
      <c r="S2759" s="22"/>
      <c r="T2759" s="22"/>
      <c r="U2759" s="22"/>
      <c r="V2759" s="22"/>
      <c r="W2759" s="22"/>
      <c r="X2759" s="22"/>
      <c r="Y2759" s="22"/>
    </row>
    <row r="2760" spans="2:25" s="3" customFormat="1" x14ac:dyDescent="0.25">
      <c r="B2760" s="21"/>
      <c r="C2760" s="2"/>
      <c r="D2760" s="2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2"/>
      <c r="Q2760" s="22"/>
      <c r="R2760" s="22"/>
      <c r="S2760" s="22"/>
      <c r="T2760" s="22"/>
      <c r="U2760" s="22"/>
      <c r="V2760" s="22"/>
      <c r="W2760" s="22"/>
      <c r="X2760" s="22"/>
      <c r="Y2760" s="22"/>
    </row>
    <row r="2761" spans="2:25" s="3" customFormat="1" x14ac:dyDescent="0.25">
      <c r="B2761" s="21"/>
      <c r="C2761" s="2"/>
      <c r="D2761" s="2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2"/>
      <c r="Q2761" s="22"/>
      <c r="R2761" s="22"/>
      <c r="S2761" s="22"/>
      <c r="T2761" s="22"/>
      <c r="U2761" s="22"/>
      <c r="V2761" s="22"/>
      <c r="W2761" s="22"/>
      <c r="X2761" s="22"/>
      <c r="Y2761" s="22"/>
    </row>
    <row r="2762" spans="2:25" s="3" customFormat="1" x14ac:dyDescent="0.25">
      <c r="B2762" s="21"/>
      <c r="C2762" s="2"/>
      <c r="D2762" s="2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2"/>
      <c r="Q2762" s="22"/>
      <c r="R2762" s="22"/>
      <c r="S2762" s="22"/>
      <c r="T2762" s="22"/>
      <c r="U2762" s="22"/>
      <c r="V2762" s="22"/>
      <c r="W2762" s="22"/>
      <c r="X2762" s="22"/>
      <c r="Y2762" s="22"/>
    </row>
    <row r="2763" spans="2:25" s="3" customFormat="1" x14ac:dyDescent="0.25">
      <c r="B2763" s="21"/>
      <c r="C2763" s="2"/>
      <c r="D2763" s="2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2"/>
      <c r="Q2763" s="22"/>
      <c r="R2763" s="22"/>
      <c r="S2763" s="22"/>
      <c r="T2763" s="22"/>
      <c r="U2763" s="22"/>
      <c r="V2763" s="22"/>
      <c r="W2763" s="22"/>
      <c r="X2763" s="22"/>
      <c r="Y2763" s="22"/>
    </row>
    <row r="2764" spans="2:25" s="3" customFormat="1" x14ac:dyDescent="0.25">
      <c r="B2764" s="21"/>
      <c r="C2764" s="2"/>
      <c r="D2764" s="2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2"/>
      <c r="Q2764" s="22"/>
      <c r="R2764" s="22"/>
      <c r="S2764" s="22"/>
      <c r="T2764" s="22"/>
      <c r="U2764" s="22"/>
      <c r="V2764" s="22"/>
      <c r="W2764" s="22"/>
      <c r="X2764" s="22"/>
      <c r="Y2764" s="22"/>
    </row>
    <row r="2765" spans="2:25" s="3" customFormat="1" x14ac:dyDescent="0.25">
      <c r="B2765" s="21"/>
      <c r="C2765" s="2"/>
      <c r="D2765" s="2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2"/>
      <c r="Q2765" s="22"/>
      <c r="R2765" s="22"/>
      <c r="S2765" s="22"/>
      <c r="T2765" s="22"/>
      <c r="U2765" s="22"/>
      <c r="V2765" s="22"/>
      <c r="W2765" s="22"/>
      <c r="X2765" s="22"/>
      <c r="Y2765" s="22"/>
    </row>
    <row r="2766" spans="2:25" s="3" customFormat="1" x14ac:dyDescent="0.25">
      <c r="B2766" s="21"/>
      <c r="C2766" s="2"/>
      <c r="D2766" s="2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2"/>
      <c r="Q2766" s="22"/>
      <c r="R2766" s="22"/>
      <c r="S2766" s="22"/>
      <c r="T2766" s="22"/>
      <c r="U2766" s="22"/>
      <c r="V2766" s="22"/>
      <c r="W2766" s="22"/>
      <c r="X2766" s="22"/>
      <c r="Y2766" s="22"/>
    </row>
    <row r="2767" spans="2:25" s="3" customFormat="1" x14ac:dyDescent="0.25">
      <c r="B2767" s="21"/>
      <c r="C2767" s="2"/>
      <c r="D2767" s="2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2"/>
      <c r="Q2767" s="22"/>
      <c r="R2767" s="22"/>
      <c r="S2767" s="22"/>
      <c r="T2767" s="22"/>
      <c r="U2767" s="22"/>
      <c r="V2767" s="22"/>
      <c r="W2767" s="22"/>
      <c r="X2767" s="22"/>
      <c r="Y2767" s="22"/>
    </row>
    <row r="2768" spans="2:25" s="3" customFormat="1" x14ac:dyDescent="0.25">
      <c r="B2768" s="21"/>
      <c r="C2768" s="2"/>
      <c r="D2768" s="2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2"/>
      <c r="Q2768" s="22"/>
      <c r="R2768" s="22"/>
      <c r="S2768" s="22"/>
      <c r="T2768" s="22"/>
      <c r="U2768" s="22"/>
      <c r="V2768" s="22"/>
      <c r="W2768" s="22"/>
      <c r="X2768" s="22"/>
      <c r="Y2768" s="22"/>
    </row>
    <row r="2769" spans="2:25" s="3" customFormat="1" x14ac:dyDescent="0.25">
      <c r="B2769" s="21"/>
      <c r="C2769" s="2"/>
      <c r="D2769" s="2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2"/>
      <c r="Q2769" s="22"/>
      <c r="R2769" s="22"/>
      <c r="S2769" s="22"/>
      <c r="T2769" s="22"/>
      <c r="U2769" s="22"/>
      <c r="V2769" s="22"/>
      <c r="W2769" s="22"/>
      <c r="X2769" s="22"/>
      <c r="Y2769" s="22"/>
    </row>
    <row r="2770" spans="2:25" s="3" customFormat="1" x14ac:dyDescent="0.25">
      <c r="B2770" s="21"/>
      <c r="C2770" s="2"/>
      <c r="D2770" s="2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2"/>
      <c r="Q2770" s="22"/>
      <c r="R2770" s="22"/>
      <c r="S2770" s="22"/>
      <c r="T2770" s="22"/>
      <c r="U2770" s="22"/>
      <c r="V2770" s="22"/>
      <c r="W2770" s="22"/>
      <c r="X2770" s="22"/>
      <c r="Y2770" s="22"/>
    </row>
    <row r="2771" spans="2:25" s="3" customFormat="1" x14ac:dyDescent="0.25">
      <c r="B2771" s="21"/>
      <c r="C2771" s="2"/>
      <c r="D2771" s="2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2"/>
      <c r="Q2771" s="22"/>
      <c r="R2771" s="22"/>
      <c r="S2771" s="22"/>
      <c r="T2771" s="22"/>
      <c r="U2771" s="22"/>
      <c r="V2771" s="22"/>
      <c r="W2771" s="22"/>
      <c r="X2771" s="22"/>
      <c r="Y2771" s="22"/>
    </row>
    <row r="2772" spans="2:25" s="3" customFormat="1" x14ac:dyDescent="0.25">
      <c r="B2772" s="21"/>
      <c r="C2772" s="2"/>
      <c r="D2772" s="2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2"/>
      <c r="Q2772" s="22"/>
      <c r="R2772" s="22"/>
      <c r="S2772" s="22"/>
      <c r="T2772" s="22"/>
      <c r="U2772" s="22"/>
      <c r="V2772" s="22"/>
      <c r="W2772" s="22"/>
      <c r="X2772" s="22"/>
      <c r="Y2772" s="22"/>
    </row>
    <row r="2773" spans="2:25" s="3" customFormat="1" x14ac:dyDescent="0.25">
      <c r="B2773" s="21"/>
      <c r="C2773" s="2"/>
      <c r="D2773" s="2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2"/>
      <c r="Q2773" s="22"/>
      <c r="R2773" s="22"/>
      <c r="S2773" s="22"/>
      <c r="T2773" s="22"/>
      <c r="U2773" s="22"/>
      <c r="V2773" s="22"/>
      <c r="W2773" s="22"/>
      <c r="X2773" s="22"/>
      <c r="Y2773" s="22"/>
    </row>
    <row r="2774" spans="2:25" s="3" customFormat="1" x14ac:dyDescent="0.25">
      <c r="B2774" s="21"/>
      <c r="C2774" s="2"/>
      <c r="D2774" s="2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2"/>
      <c r="Q2774" s="22"/>
      <c r="R2774" s="22"/>
      <c r="S2774" s="22"/>
      <c r="T2774" s="22"/>
      <c r="U2774" s="22"/>
      <c r="V2774" s="22"/>
      <c r="W2774" s="22"/>
      <c r="X2774" s="22"/>
      <c r="Y2774" s="22"/>
    </row>
    <row r="2775" spans="2:25" s="3" customFormat="1" x14ac:dyDescent="0.25">
      <c r="B2775" s="21"/>
      <c r="C2775" s="2"/>
      <c r="D2775" s="2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2"/>
      <c r="Q2775" s="22"/>
      <c r="R2775" s="22"/>
      <c r="S2775" s="22"/>
      <c r="T2775" s="22"/>
      <c r="U2775" s="22"/>
      <c r="V2775" s="22"/>
      <c r="W2775" s="22"/>
      <c r="X2775" s="22"/>
      <c r="Y2775" s="22"/>
    </row>
    <row r="2776" spans="2:25" s="3" customFormat="1" x14ac:dyDescent="0.25">
      <c r="B2776" s="21"/>
      <c r="C2776" s="2"/>
      <c r="D2776" s="2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2"/>
      <c r="Q2776" s="22"/>
      <c r="R2776" s="22"/>
      <c r="S2776" s="22"/>
      <c r="T2776" s="22"/>
      <c r="U2776" s="22"/>
      <c r="V2776" s="22"/>
      <c r="W2776" s="22"/>
      <c r="X2776" s="22"/>
      <c r="Y2776" s="22"/>
    </row>
    <row r="2777" spans="2:25" s="3" customFormat="1" x14ac:dyDescent="0.25">
      <c r="B2777" s="21"/>
      <c r="C2777" s="2"/>
      <c r="D2777" s="2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2"/>
      <c r="Q2777" s="22"/>
      <c r="R2777" s="22"/>
      <c r="S2777" s="22"/>
      <c r="T2777" s="22"/>
      <c r="U2777" s="22"/>
      <c r="V2777" s="22"/>
      <c r="W2777" s="22"/>
      <c r="X2777" s="22"/>
      <c r="Y2777" s="22"/>
    </row>
    <row r="2778" spans="2:25" s="3" customFormat="1" x14ac:dyDescent="0.25">
      <c r="B2778" s="21"/>
      <c r="C2778" s="2"/>
      <c r="D2778" s="2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2"/>
      <c r="Q2778" s="22"/>
      <c r="R2778" s="22"/>
      <c r="S2778" s="22"/>
      <c r="T2778" s="22"/>
      <c r="U2778" s="22"/>
      <c r="V2778" s="22"/>
      <c r="W2778" s="22"/>
      <c r="X2778" s="22"/>
      <c r="Y2778" s="22"/>
    </row>
    <row r="2779" spans="2:25" s="3" customFormat="1" x14ac:dyDescent="0.25">
      <c r="B2779" s="21"/>
      <c r="C2779" s="2"/>
      <c r="D2779" s="2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2"/>
      <c r="Q2779" s="22"/>
      <c r="R2779" s="22"/>
      <c r="S2779" s="22"/>
      <c r="T2779" s="22"/>
      <c r="U2779" s="22"/>
      <c r="V2779" s="22"/>
      <c r="W2779" s="22"/>
      <c r="X2779" s="22"/>
      <c r="Y2779" s="22"/>
    </row>
    <row r="2780" spans="2:25" s="3" customFormat="1" x14ac:dyDescent="0.25">
      <c r="B2780" s="21"/>
      <c r="C2780" s="2"/>
      <c r="D2780" s="2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2"/>
      <c r="Q2780" s="22"/>
      <c r="R2780" s="22"/>
      <c r="S2780" s="22"/>
      <c r="T2780" s="22"/>
      <c r="U2780" s="22"/>
      <c r="V2780" s="22"/>
      <c r="W2780" s="22"/>
      <c r="X2780" s="22"/>
      <c r="Y2780" s="22"/>
    </row>
    <row r="2781" spans="2:25" s="3" customFormat="1" x14ac:dyDescent="0.25">
      <c r="B2781" s="21"/>
      <c r="C2781" s="2"/>
      <c r="D2781" s="2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2"/>
      <c r="Q2781" s="22"/>
      <c r="R2781" s="22"/>
      <c r="S2781" s="22"/>
      <c r="T2781" s="22"/>
      <c r="U2781" s="22"/>
      <c r="V2781" s="22"/>
      <c r="W2781" s="22"/>
      <c r="X2781" s="22"/>
      <c r="Y2781" s="22"/>
    </row>
    <row r="2782" spans="2:25" s="3" customFormat="1" x14ac:dyDescent="0.25">
      <c r="B2782" s="21"/>
      <c r="C2782" s="2"/>
      <c r="D2782" s="2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2"/>
      <c r="Q2782" s="22"/>
      <c r="R2782" s="22"/>
      <c r="S2782" s="22"/>
      <c r="T2782" s="22"/>
      <c r="U2782" s="22"/>
      <c r="V2782" s="22"/>
      <c r="W2782" s="22"/>
      <c r="X2782" s="22"/>
      <c r="Y2782" s="22"/>
    </row>
    <row r="2783" spans="2:25" s="3" customFormat="1" x14ac:dyDescent="0.25">
      <c r="B2783" s="21"/>
      <c r="C2783" s="2"/>
      <c r="D2783" s="2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2"/>
      <c r="Q2783" s="22"/>
      <c r="R2783" s="22"/>
      <c r="S2783" s="22"/>
      <c r="T2783" s="22"/>
      <c r="U2783" s="22"/>
      <c r="V2783" s="22"/>
      <c r="W2783" s="22"/>
      <c r="X2783" s="22"/>
      <c r="Y2783" s="22"/>
    </row>
    <row r="2784" spans="2:25" s="3" customFormat="1" x14ac:dyDescent="0.25">
      <c r="B2784" s="21"/>
      <c r="C2784" s="2"/>
      <c r="D2784" s="2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2"/>
      <c r="Q2784" s="22"/>
      <c r="R2784" s="22"/>
      <c r="S2784" s="22"/>
      <c r="T2784" s="22"/>
      <c r="U2784" s="22"/>
      <c r="V2784" s="22"/>
      <c r="W2784" s="22"/>
      <c r="X2784" s="22"/>
      <c r="Y2784" s="22"/>
    </row>
    <row r="2785" spans="2:25" s="3" customFormat="1" x14ac:dyDescent="0.25">
      <c r="B2785" s="21"/>
      <c r="C2785" s="2"/>
      <c r="D2785" s="2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2"/>
      <c r="Q2785" s="22"/>
      <c r="R2785" s="22"/>
      <c r="S2785" s="22"/>
      <c r="T2785" s="22"/>
      <c r="U2785" s="22"/>
      <c r="V2785" s="22"/>
      <c r="W2785" s="22"/>
      <c r="X2785" s="22"/>
      <c r="Y2785" s="22"/>
    </row>
    <row r="2786" spans="2:25" s="3" customFormat="1" x14ac:dyDescent="0.25">
      <c r="B2786" s="21"/>
      <c r="C2786" s="2"/>
      <c r="D2786" s="2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2"/>
      <c r="Q2786" s="22"/>
      <c r="R2786" s="22"/>
      <c r="S2786" s="22"/>
      <c r="T2786" s="22"/>
      <c r="U2786" s="22"/>
      <c r="V2786" s="22"/>
      <c r="W2786" s="22"/>
      <c r="X2786" s="22"/>
      <c r="Y2786" s="22"/>
    </row>
    <row r="2787" spans="2:25" s="3" customFormat="1" x14ac:dyDescent="0.25">
      <c r="B2787" s="21"/>
      <c r="C2787" s="2"/>
      <c r="D2787" s="2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2"/>
      <c r="Q2787" s="22"/>
      <c r="R2787" s="22"/>
      <c r="S2787" s="22"/>
      <c r="T2787" s="22"/>
      <c r="U2787" s="22"/>
      <c r="V2787" s="22"/>
      <c r="W2787" s="22"/>
      <c r="X2787" s="22"/>
      <c r="Y2787" s="22"/>
    </row>
    <row r="2788" spans="2:25" s="3" customFormat="1" x14ac:dyDescent="0.25">
      <c r="B2788" s="21"/>
      <c r="C2788" s="2"/>
      <c r="D2788" s="2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2"/>
      <c r="Q2788" s="22"/>
      <c r="R2788" s="22"/>
      <c r="S2788" s="22"/>
      <c r="T2788" s="22"/>
      <c r="U2788" s="22"/>
      <c r="V2788" s="22"/>
      <c r="W2788" s="22"/>
      <c r="X2788" s="22"/>
      <c r="Y2788" s="22"/>
    </row>
    <row r="2789" spans="2:25" s="3" customFormat="1" x14ac:dyDescent="0.25">
      <c r="B2789" s="21"/>
      <c r="C2789" s="2"/>
      <c r="D2789" s="2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2"/>
      <c r="Q2789" s="22"/>
      <c r="R2789" s="22"/>
      <c r="S2789" s="22"/>
      <c r="T2789" s="22"/>
      <c r="U2789" s="22"/>
      <c r="V2789" s="22"/>
      <c r="W2789" s="22"/>
      <c r="X2789" s="22"/>
      <c r="Y2789" s="22"/>
    </row>
    <row r="2790" spans="2:25" s="3" customFormat="1" x14ac:dyDescent="0.25">
      <c r="B2790" s="21"/>
      <c r="C2790" s="2"/>
      <c r="D2790" s="2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2"/>
      <c r="Q2790" s="22"/>
      <c r="R2790" s="22"/>
      <c r="S2790" s="22"/>
      <c r="T2790" s="22"/>
      <c r="U2790" s="22"/>
      <c r="V2790" s="22"/>
      <c r="W2790" s="22"/>
      <c r="X2790" s="22"/>
      <c r="Y2790" s="22"/>
    </row>
    <row r="2791" spans="2:25" s="3" customFormat="1" x14ac:dyDescent="0.25">
      <c r="B2791" s="21"/>
      <c r="C2791" s="2"/>
      <c r="D2791" s="2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2"/>
      <c r="Q2791" s="22"/>
      <c r="R2791" s="22"/>
      <c r="S2791" s="22"/>
      <c r="T2791" s="22"/>
      <c r="U2791" s="22"/>
      <c r="V2791" s="22"/>
      <c r="W2791" s="22"/>
      <c r="X2791" s="22"/>
      <c r="Y2791" s="22"/>
    </row>
    <row r="2792" spans="2:25" s="3" customFormat="1" x14ac:dyDescent="0.25">
      <c r="B2792" s="21"/>
      <c r="C2792" s="2"/>
      <c r="D2792" s="2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2"/>
      <c r="Q2792" s="22"/>
      <c r="R2792" s="22"/>
      <c r="S2792" s="22"/>
      <c r="T2792" s="22"/>
      <c r="U2792" s="22"/>
      <c r="V2792" s="22"/>
      <c r="W2792" s="22"/>
      <c r="X2792" s="22"/>
      <c r="Y2792" s="22"/>
    </row>
    <row r="2793" spans="2:25" s="3" customFormat="1" x14ac:dyDescent="0.25">
      <c r="B2793" s="21"/>
      <c r="C2793" s="2"/>
      <c r="D2793" s="2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2"/>
      <c r="Q2793" s="22"/>
      <c r="R2793" s="22"/>
      <c r="S2793" s="22"/>
      <c r="T2793" s="22"/>
      <c r="U2793" s="22"/>
      <c r="V2793" s="22"/>
      <c r="W2793" s="22"/>
      <c r="X2793" s="22"/>
      <c r="Y2793" s="22"/>
    </row>
    <row r="2794" spans="2:25" s="3" customFormat="1" x14ac:dyDescent="0.25">
      <c r="B2794" s="21"/>
      <c r="C2794" s="2"/>
      <c r="D2794" s="2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2"/>
      <c r="Q2794" s="22"/>
      <c r="R2794" s="22"/>
      <c r="S2794" s="22"/>
      <c r="T2794" s="22"/>
      <c r="U2794" s="22"/>
      <c r="V2794" s="22"/>
      <c r="W2794" s="22"/>
      <c r="X2794" s="22"/>
      <c r="Y2794" s="22"/>
    </row>
    <row r="2795" spans="2:25" s="3" customFormat="1" x14ac:dyDescent="0.25">
      <c r="B2795" s="21"/>
      <c r="C2795" s="2"/>
      <c r="D2795" s="2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2"/>
      <c r="Q2795" s="22"/>
      <c r="R2795" s="22"/>
      <c r="S2795" s="22"/>
      <c r="T2795" s="22"/>
      <c r="U2795" s="22"/>
      <c r="V2795" s="22"/>
      <c r="W2795" s="22"/>
      <c r="X2795" s="22"/>
      <c r="Y2795" s="22"/>
    </row>
    <row r="2796" spans="2:25" s="3" customFormat="1" x14ac:dyDescent="0.25">
      <c r="B2796" s="21"/>
      <c r="C2796" s="2"/>
      <c r="D2796" s="2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2"/>
      <c r="Q2796" s="22"/>
      <c r="R2796" s="22"/>
      <c r="S2796" s="22"/>
      <c r="T2796" s="22"/>
      <c r="U2796" s="22"/>
      <c r="V2796" s="22"/>
      <c r="W2796" s="22"/>
      <c r="X2796" s="22"/>
      <c r="Y2796" s="22"/>
    </row>
    <row r="2797" spans="2:25" s="3" customFormat="1" x14ac:dyDescent="0.25">
      <c r="B2797" s="21"/>
      <c r="C2797" s="2"/>
      <c r="D2797" s="2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2"/>
      <c r="Q2797" s="22"/>
      <c r="R2797" s="22"/>
      <c r="S2797" s="22"/>
      <c r="T2797" s="22"/>
      <c r="U2797" s="22"/>
      <c r="V2797" s="22"/>
      <c r="W2797" s="22"/>
      <c r="X2797" s="22"/>
      <c r="Y2797" s="22"/>
    </row>
    <row r="2798" spans="2:25" s="3" customFormat="1" x14ac:dyDescent="0.25">
      <c r="B2798" s="21"/>
      <c r="C2798" s="2"/>
      <c r="D2798" s="2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2"/>
      <c r="Q2798" s="22"/>
      <c r="R2798" s="22"/>
      <c r="S2798" s="22"/>
      <c r="T2798" s="22"/>
      <c r="U2798" s="22"/>
      <c r="V2798" s="22"/>
      <c r="W2798" s="22"/>
      <c r="X2798" s="22"/>
      <c r="Y2798" s="22"/>
    </row>
    <row r="2799" spans="2:25" s="3" customFormat="1" x14ac:dyDescent="0.25">
      <c r="B2799" s="21"/>
      <c r="C2799" s="2"/>
      <c r="D2799" s="2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2"/>
      <c r="Q2799" s="22"/>
      <c r="R2799" s="22"/>
      <c r="S2799" s="22"/>
      <c r="T2799" s="22"/>
      <c r="U2799" s="22"/>
      <c r="V2799" s="22"/>
      <c r="W2799" s="22"/>
      <c r="X2799" s="22"/>
      <c r="Y2799" s="22"/>
    </row>
    <row r="2800" spans="2:25" s="3" customFormat="1" x14ac:dyDescent="0.25">
      <c r="B2800" s="21"/>
      <c r="C2800" s="2"/>
      <c r="D2800" s="2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2"/>
      <c r="Q2800" s="22"/>
      <c r="R2800" s="22"/>
      <c r="S2800" s="22"/>
      <c r="T2800" s="22"/>
      <c r="U2800" s="22"/>
      <c r="V2800" s="22"/>
      <c r="W2800" s="22"/>
      <c r="X2800" s="22"/>
      <c r="Y2800" s="22"/>
    </row>
    <row r="2801" spans="2:25" s="3" customFormat="1" x14ac:dyDescent="0.25">
      <c r="B2801" s="21"/>
      <c r="C2801" s="2"/>
      <c r="D2801" s="2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2"/>
      <c r="Q2801" s="22"/>
      <c r="R2801" s="22"/>
      <c r="S2801" s="22"/>
      <c r="T2801" s="22"/>
      <c r="U2801" s="22"/>
      <c r="V2801" s="22"/>
      <c r="W2801" s="22"/>
      <c r="X2801" s="22"/>
      <c r="Y2801" s="22"/>
    </row>
    <row r="2802" spans="2:25" s="3" customFormat="1" x14ac:dyDescent="0.25">
      <c r="B2802" s="21"/>
      <c r="C2802" s="2"/>
      <c r="D2802" s="2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2"/>
      <c r="Q2802" s="22"/>
      <c r="R2802" s="22"/>
      <c r="S2802" s="22"/>
      <c r="T2802" s="22"/>
      <c r="U2802" s="22"/>
      <c r="V2802" s="22"/>
      <c r="W2802" s="22"/>
      <c r="X2802" s="22"/>
      <c r="Y2802" s="22"/>
    </row>
    <row r="2803" spans="2:25" s="3" customFormat="1" x14ac:dyDescent="0.25">
      <c r="B2803" s="21"/>
      <c r="C2803" s="2"/>
      <c r="D2803" s="2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2"/>
      <c r="Q2803" s="22"/>
      <c r="R2803" s="22"/>
      <c r="S2803" s="22"/>
      <c r="T2803" s="22"/>
      <c r="U2803" s="22"/>
      <c r="V2803" s="22"/>
      <c r="W2803" s="22"/>
      <c r="X2803" s="22"/>
      <c r="Y2803" s="22"/>
    </row>
    <row r="2804" spans="2:25" s="3" customFormat="1" x14ac:dyDescent="0.25">
      <c r="B2804" s="21"/>
      <c r="C2804" s="2"/>
      <c r="D2804" s="2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2"/>
      <c r="Q2804" s="22"/>
      <c r="R2804" s="22"/>
      <c r="S2804" s="22"/>
      <c r="T2804" s="22"/>
      <c r="U2804" s="22"/>
      <c r="V2804" s="22"/>
      <c r="W2804" s="22"/>
      <c r="X2804" s="22"/>
      <c r="Y2804" s="22"/>
    </row>
    <row r="2805" spans="2:25" s="3" customFormat="1" x14ac:dyDescent="0.25">
      <c r="B2805" s="21"/>
      <c r="C2805" s="2"/>
      <c r="D2805" s="2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2"/>
      <c r="Q2805" s="22"/>
      <c r="R2805" s="22"/>
      <c r="S2805" s="22"/>
      <c r="T2805" s="22"/>
      <c r="U2805" s="22"/>
      <c r="V2805" s="22"/>
      <c r="W2805" s="22"/>
      <c r="X2805" s="22"/>
      <c r="Y2805" s="22"/>
    </row>
    <row r="2806" spans="2:25" s="3" customFormat="1" x14ac:dyDescent="0.25">
      <c r="B2806" s="21"/>
      <c r="C2806" s="2"/>
      <c r="D2806" s="2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2"/>
      <c r="Q2806" s="22"/>
      <c r="R2806" s="22"/>
      <c r="S2806" s="22"/>
      <c r="T2806" s="22"/>
      <c r="U2806" s="22"/>
      <c r="V2806" s="22"/>
      <c r="W2806" s="22"/>
      <c r="X2806" s="22"/>
      <c r="Y2806" s="22"/>
    </row>
    <row r="2807" spans="2:25" s="3" customFormat="1" x14ac:dyDescent="0.25">
      <c r="B2807" s="21"/>
      <c r="C2807" s="2"/>
      <c r="D2807" s="2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2"/>
      <c r="Q2807" s="22"/>
      <c r="R2807" s="22"/>
      <c r="S2807" s="22"/>
      <c r="T2807" s="22"/>
      <c r="U2807" s="22"/>
      <c r="V2807" s="22"/>
      <c r="W2807" s="22"/>
      <c r="X2807" s="22"/>
      <c r="Y2807" s="22"/>
    </row>
    <row r="2808" spans="2:25" s="3" customFormat="1" x14ac:dyDescent="0.25">
      <c r="B2808" s="21"/>
      <c r="C2808" s="2"/>
      <c r="D2808" s="2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2"/>
      <c r="Q2808" s="22"/>
      <c r="R2808" s="22"/>
      <c r="S2808" s="22"/>
      <c r="T2808" s="22"/>
      <c r="U2808" s="22"/>
      <c r="V2808" s="22"/>
      <c r="W2808" s="22"/>
      <c r="X2808" s="22"/>
      <c r="Y2808" s="22"/>
    </row>
    <row r="2809" spans="2:25" s="3" customFormat="1" x14ac:dyDescent="0.25">
      <c r="B2809" s="21"/>
      <c r="C2809" s="2"/>
      <c r="D2809" s="2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2"/>
      <c r="Q2809" s="22"/>
      <c r="R2809" s="22"/>
      <c r="S2809" s="22"/>
      <c r="T2809" s="22"/>
      <c r="U2809" s="22"/>
      <c r="V2809" s="22"/>
      <c r="W2809" s="22"/>
      <c r="X2809" s="22"/>
      <c r="Y2809" s="22"/>
    </row>
    <row r="2810" spans="2:25" s="3" customFormat="1" x14ac:dyDescent="0.25">
      <c r="B2810" s="21"/>
      <c r="C2810" s="2"/>
      <c r="D2810" s="2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2"/>
      <c r="Q2810" s="22"/>
      <c r="R2810" s="22"/>
      <c r="S2810" s="22"/>
      <c r="T2810" s="22"/>
      <c r="U2810" s="22"/>
      <c r="V2810" s="22"/>
      <c r="W2810" s="22"/>
      <c r="X2810" s="22"/>
      <c r="Y2810" s="22"/>
    </row>
    <row r="2811" spans="2:25" s="3" customFormat="1" x14ac:dyDescent="0.25">
      <c r="B2811" s="21"/>
      <c r="C2811" s="2"/>
      <c r="D2811" s="2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2"/>
      <c r="Q2811" s="22"/>
      <c r="R2811" s="22"/>
      <c r="S2811" s="22"/>
      <c r="T2811" s="22"/>
      <c r="U2811" s="22"/>
      <c r="V2811" s="22"/>
      <c r="W2811" s="22"/>
      <c r="X2811" s="22"/>
      <c r="Y2811" s="22"/>
    </row>
    <row r="2812" spans="2:25" s="3" customFormat="1" x14ac:dyDescent="0.25">
      <c r="B2812" s="21"/>
      <c r="C2812" s="2"/>
      <c r="D2812" s="2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2"/>
      <c r="Q2812" s="22"/>
      <c r="R2812" s="22"/>
      <c r="S2812" s="22"/>
      <c r="T2812" s="22"/>
      <c r="U2812" s="22"/>
      <c r="V2812" s="22"/>
      <c r="W2812" s="22"/>
      <c r="X2812" s="22"/>
      <c r="Y2812" s="22"/>
    </row>
    <row r="2813" spans="2:25" s="3" customFormat="1" x14ac:dyDescent="0.25">
      <c r="B2813" s="21"/>
      <c r="C2813" s="2"/>
      <c r="D2813" s="2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2"/>
      <c r="Q2813" s="22"/>
      <c r="R2813" s="22"/>
      <c r="S2813" s="22"/>
      <c r="T2813" s="22"/>
      <c r="U2813" s="22"/>
      <c r="V2813" s="22"/>
      <c r="W2813" s="22"/>
      <c r="X2813" s="22"/>
      <c r="Y2813" s="22"/>
    </row>
    <row r="2814" spans="2:25" s="3" customFormat="1" x14ac:dyDescent="0.25">
      <c r="B2814" s="21"/>
      <c r="C2814" s="2"/>
      <c r="D2814" s="2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2"/>
      <c r="Q2814" s="22"/>
      <c r="R2814" s="22"/>
      <c r="S2814" s="22"/>
      <c r="T2814" s="22"/>
      <c r="U2814" s="22"/>
      <c r="V2814" s="22"/>
      <c r="W2814" s="22"/>
      <c r="X2814" s="22"/>
      <c r="Y2814" s="22"/>
    </row>
    <row r="2815" spans="2:25" s="3" customFormat="1" x14ac:dyDescent="0.25">
      <c r="B2815" s="21"/>
      <c r="C2815" s="2"/>
      <c r="D2815" s="2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2"/>
      <c r="Q2815" s="22"/>
      <c r="R2815" s="22"/>
      <c r="S2815" s="22"/>
      <c r="T2815" s="22"/>
      <c r="U2815" s="22"/>
      <c r="V2815" s="22"/>
      <c r="W2815" s="22"/>
      <c r="X2815" s="22"/>
      <c r="Y2815" s="22"/>
    </row>
    <row r="2816" spans="2:25" s="3" customFormat="1" x14ac:dyDescent="0.25">
      <c r="B2816" s="21"/>
      <c r="C2816" s="2"/>
      <c r="D2816" s="2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2"/>
      <c r="Q2816" s="22"/>
      <c r="R2816" s="22"/>
      <c r="S2816" s="22"/>
      <c r="T2816" s="22"/>
      <c r="U2816" s="22"/>
      <c r="V2816" s="22"/>
      <c r="W2816" s="22"/>
      <c r="X2816" s="22"/>
      <c r="Y2816" s="22"/>
    </row>
    <row r="2817" spans="2:25" s="3" customFormat="1" x14ac:dyDescent="0.25">
      <c r="B2817" s="21"/>
      <c r="C2817" s="2"/>
      <c r="D2817" s="2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2"/>
      <c r="Q2817" s="22"/>
      <c r="R2817" s="22"/>
      <c r="S2817" s="22"/>
      <c r="T2817" s="22"/>
      <c r="U2817" s="22"/>
      <c r="V2817" s="22"/>
      <c r="W2817" s="22"/>
      <c r="X2817" s="22"/>
      <c r="Y2817" s="22"/>
    </row>
    <row r="2818" spans="2:25" s="3" customFormat="1" x14ac:dyDescent="0.25">
      <c r="B2818" s="21"/>
      <c r="C2818" s="2"/>
      <c r="D2818" s="2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2"/>
      <c r="Q2818" s="22"/>
      <c r="R2818" s="22"/>
      <c r="S2818" s="22"/>
      <c r="T2818" s="22"/>
      <c r="U2818" s="22"/>
      <c r="V2818" s="22"/>
      <c r="W2818" s="22"/>
      <c r="X2818" s="22"/>
      <c r="Y2818" s="22"/>
    </row>
    <row r="2819" spans="2:25" s="3" customFormat="1" x14ac:dyDescent="0.25">
      <c r="B2819" s="21"/>
      <c r="C2819" s="2"/>
      <c r="D2819" s="2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2"/>
      <c r="Q2819" s="22"/>
      <c r="R2819" s="22"/>
      <c r="S2819" s="22"/>
      <c r="T2819" s="22"/>
      <c r="U2819" s="22"/>
      <c r="V2819" s="22"/>
      <c r="W2819" s="22"/>
      <c r="X2819" s="22"/>
      <c r="Y2819" s="22"/>
    </row>
    <row r="2820" spans="2:25" s="3" customFormat="1" x14ac:dyDescent="0.25">
      <c r="B2820" s="21"/>
      <c r="C2820" s="2"/>
      <c r="D2820" s="2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2"/>
      <c r="Q2820" s="22"/>
      <c r="R2820" s="22"/>
      <c r="S2820" s="22"/>
      <c r="T2820" s="22"/>
      <c r="U2820" s="22"/>
      <c r="V2820" s="22"/>
      <c r="W2820" s="22"/>
      <c r="X2820" s="22"/>
      <c r="Y2820" s="22"/>
    </row>
    <row r="2821" spans="2:25" s="3" customFormat="1" x14ac:dyDescent="0.25">
      <c r="B2821" s="21"/>
      <c r="C2821" s="2"/>
      <c r="D2821" s="2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2"/>
      <c r="Q2821" s="22"/>
      <c r="R2821" s="22"/>
      <c r="S2821" s="22"/>
      <c r="T2821" s="22"/>
      <c r="U2821" s="22"/>
      <c r="V2821" s="22"/>
      <c r="W2821" s="22"/>
      <c r="X2821" s="22"/>
      <c r="Y2821" s="22"/>
    </row>
    <row r="2822" spans="2:25" s="3" customFormat="1" x14ac:dyDescent="0.25">
      <c r="B2822" s="21"/>
      <c r="C2822" s="2"/>
      <c r="D2822" s="2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2"/>
      <c r="Q2822" s="22"/>
      <c r="R2822" s="22"/>
      <c r="S2822" s="22"/>
      <c r="T2822" s="22"/>
      <c r="U2822" s="22"/>
      <c r="V2822" s="22"/>
      <c r="W2822" s="22"/>
      <c r="X2822" s="22"/>
      <c r="Y2822" s="22"/>
    </row>
    <row r="2823" spans="2:25" s="3" customFormat="1" x14ac:dyDescent="0.25">
      <c r="B2823" s="21"/>
      <c r="C2823" s="2"/>
      <c r="D2823" s="2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2"/>
      <c r="Q2823" s="22"/>
      <c r="R2823" s="22"/>
      <c r="S2823" s="22"/>
      <c r="T2823" s="22"/>
      <c r="U2823" s="22"/>
      <c r="V2823" s="22"/>
      <c r="W2823" s="22"/>
      <c r="X2823" s="22"/>
      <c r="Y2823" s="22"/>
    </row>
    <row r="2824" spans="2:25" s="3" customFormat="1" x14ac:dyDescent="0.25">
      <c r="B2824" s="21"/>
      <c r="C2824" s="2"/>
      <c r="D2824" s="2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2"/>
      <c r="Q2824" s="22"/>
      <c r="R2824" s="22"/>
      <c r="S2824" s="22"/>
      <c r="T2824" s="22"/>
      <c r="U2824" s="22"/>
      <c r="V2824" s="22"/>
      <c r="W2824" s="22"/>
      <c r="X2824" s="22"/>
      <c r="Y2824" s="22"/>
    </row>
    <row r="2825" spans="2:25" s="3" customFormat="1" x14ac:dyDescent="0.25">
      <c r="B2825" s="21"/>
      <c r="C2825" s="2"/>
      <c r="D2825" s="2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2"/>
      <c r="Q2825" s="22"/>
      <c r="R2825" s="22"/>
      <c r="S2825" s="22"/>
      <c r="T2825" s="22"/>
      <c r="U2825" s="22"/>
      <c r="V2825" s="22"/>
      <c r="W2825" s="22"/>
      <c r="X2825" s="22"/>
      <c r="Y2825" s="22"/>
    </row>
    <row r="2826" spans="2:25" s="3" customFormat="1" x14ac:dyDescent="0.25">
      <c r="B2826" s="21"/>
      <c r="C2826" s="2"/>
      <c r="D2826" s="2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2"/>
      <c r="Q2826" s="22"/>
      <c r="R2826" s="22"/>
      <c r="S2826" s="22"/>
      <c r="T2826" s="22"/>
      <c r="U2826" s="22"/>
      <c r="V2826" s="22"/>
      <c r="W2826" s="22"/>
      <c r="X2826" s="22"/>
      <c r="Y2826" s="22"/>
    </row>
    <row r="2827" spans="2:25" s="3" customFormat="1" x14ac:dyDescent="0.25">
      <c r="B2827" s="21"/>
      <c r="C2827" s="2"/>
      <c r="D2827" s="2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2"/>
      <c r="Q2827" s="22"/>
      <c r="R2827" s="22"/>
      <c r="S2827" s="22"/>
      <c r="T2827" s="22"/>
      <c r="U2827" s="22"/>
      <c r="V2827" s="22"/>
      <c r="W2827" s="22"/>
      <c r="X2827" s="22"/>
      <c r="Y2827" s="22"/>
    </row>
    <row r="2828" spans="2:25" s="3" customFormat="1" x14ac:dyDescent="0.25">
      <c r="B2828" s="21"/>
      <c r="C2828" s="2"/>
      <c r="D2828" s="2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2"/>
      <c r="Q2828" s="22"/>
      <c r="R2828" s="22"/>
      <c r="S2828" s="22"/>
      <c r="T2828" s="22"/>
      <c r="U2828" s="22"/>
      <c r="V2828" s="22"/>
      <c r="W2828" s="22"/>
      <c r="X2828" s="22"/>
      <c r="Y2828" s="22"/>
    </row>
    <row r="2829" spans="2:25" s="3" customFormat="1" x14ac:dyDescent="0.25">
      <c r="B2829" s="21"/>
      <c r="C2829" s="2"/>
      <c r="D2829" s="2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2"/>
      <c r="Q2829" s="22"/>
      <c r="R2829" s="22"/>
      <c r="S2829" s="22"/>
      <c r="T2829" s="22"/>
      <c r="U2829" s="22"/>
      <c r="V2829" s="22"/>
      <c r="W2829" s="22"/>
      <c r="X2829" s="22"/>
      <c r="Y2829" s="22"/>
    </row>
    <row r="2830" spans="2:25" s="3" customFormat="1" x14ac:dyDescent="0.25">
      <c r="B2830" s="21"/>
      <c r="C2830" s="2"/>
      <c r="D2830" s="2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2"/>
      <c r="Q2830" s="22"/>
      <c r="R2830" s="22"/>
      <c r="S2830" s="22"/>
      <c r="T2830" s="22"/>
      <c r="U2830" s="22"/>
      <c r="V2830" s="22"/>
      <c r="W2830" s="22"/>
      <c r="X2830" s="22"/>
      <c r="Y2830" s="22"/>
    </row>
    <row r="2831" spans="2:25" s="3" customFormat="1" x14ac:dyDescent="0.25">
      <c r="B2831" s="21"/>
      <c r="C2831" s="2"/>
      <c r="D2831" s="2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2"/>
      <c r="Q2831" s="22"/>
      <c r="R2831" s="22"/>
      <c r="S2831" s="22"/>
      <c r="T2831" s="22"/>
      <c r="U2831" s="22"/>
      <c r="V2831" s="22"/>
      <c r="W2831" s="22"/>
      <c r="X2831" s="22"/>
      <c r="Y2831" s="22"/>
    </row>
    <row r="2832" spans="2:25" s="3" customFormat="1" x14ac:dyDescent="0.25">
      <c r="B2832" s="21"/>
      <c r="C2832" s="2"/>
      <c r="D2832" s="2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2"/>
      <c r="Q2832" s="22"/>
      <c r="R2832" s="22"/>
      <c r="S2832" s="22"/>
      <c r="T2832" s="22"/>
      <c r="U2832" s="22"/>
      <c r="V2832" s="22"/>
      <c r="W2832" s="22"/>
      <c r="X2832" s="22"/>
      <c r="Y2832" s="22"/>
    </row>
    <row r="2833" spans="2:25" s="3" customFormat="1" x14ac:dyDescent="0.25">
      <c r="B2833" s="21"/>
      <c r="C2833" s="2"/>
      <c r="D2833" s="2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2"/>
      <c r="Q2833" s="22"/>
      <c r="R2833" s="22"/>
      <c r="S2833" s="22"/>
      <c r="T2833" s="22"/>
      <c r="U2833" s="22"/>
      <c r="V2833" s="22"/>
      <c r="W2833" s="22"/>
      <c r="X2833" s="22"/>
      <c r="Y2833" s="22"/>
    </row>
    <row r="2834" spans="2:25" s="3" customFormat="1" x14ac:dyDescent="0.25">
      <c r="B2834" s="21"/>
      <c r="C2834" s="2"/>
      <c r="D2834" s="2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2"/>
      <c r="Q2834" s="22"/>
      <c r="R2834" s="22"/>
      <c r="S2834" s="22"/>
      <c r="T2834" s="22"/>
      <c r="U2834" s="22"/>
      <c r="V2834" s="22"/>
      <c r="W2834" s="22"/>
      <c r="X2834" s="22"/>
      <c r="Y2834" s="22"/>
    </row>
    <row r="2835" spans="2:25" s="3" customFormat="1" x14ac:dyDescent="0.25">
      <c r="B2835" s="21"/>
      <c r="C2835" s="2"/>
      <c r="D2835" s="2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2"/>
      <c r="Q2835" s="22"/>
      <c r="R2835" s="22"/>
      <c r="S2835" s="22"/>
      <c r="T2835" s="22"/>
      <c r="U2835" s="22"/>
      <c r="V2835" s="22"/>
      <c r="W2835" s="22"/>
      <c r="X2835" s="22"/>
      <c r="Y2835" s="22"/>
    </row>
    <row r="2836" spans="2:25" s="3" customFormat="1" x14ac:dyDescent="0.25">
      <c r="B2836" s="21"/>
      <c r="C2836" s="2"/>
      <c r="D2836" s="2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2"/>
      <c r="Q2836" s="22"/>
      <c r="R2836" s="22"/>
      <c r="S2836" s="22"/>
      <c r="T2836" s="22"/>
      <c r="U2836" s="22"/>
      <c r="V2836" s="22"/>
      <c r="W2836" s="22"/>
      <c r="X2836" s="22"/>
      <c r="Y2836" s="22"/>
    </row>
    <row r="2837" spans="2:25" s="3" customFormat="1" x14ac:dyDescent="0.25">
      <c r="B2837" s="21"/>
      <c r="C2837" s="2"/>
      <c r="D2837" s="2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2"/>
      <c r="Q2837" s="22"/>
      <c r="R2837" s="22"/>
      <c r="S2837" s="22"/>
      <c r="T2837" s="22"/>
      <c r="U2837" s="22"/>
      <c r="V2837" s="22"/>
      <c r="W2837" s="22"/>
      <c r="X2837" s="22"/>
      <c r="Y2837" s="22"/>
    </row>
    <row r="2838" spans="2:25" s="3" customFormat="1" x14ac:dyDescent="0.25">
      <c r="B2838" s="21"/>
      <c r="C2838" s="2"/>
      <c r="D2838" s="2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2"/>
      <c r="Q2838" s="22"/>
      <c r="R2838" s="22"/>
      <c r="S2838" s="22"/>
      <c r="T2838" s="22"/>
      <c r="U2838" s="22"/>
      <c r="V2838" s="22"/>
      <c r="W2838" s="22"/>
      <c r="X2838" s="22"/>
      <c r="Y2838" s="22"/>
    </row>
    <row r="2839" spans="2:25" s="3" customFormat="1" x14ac:dyDescent="0.25">
      <c r="B2839" s="21"/>
      <c r="C2839" s="2"/>
      <c r="D2839" s="2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2"/>
      <c r="Q2839" s="22"/>
      <c r="R2839" s="22"/>
      <c r="S2839" s="22"/>
      <c r="T2839" s="22"/>
      <c r="U2839" s="22"/>
      <c r="V2839" s="22"/>
      <c r="W2839" s="22"/>
      <c r="X2839" s="22"/>
      <c r="Y2839" s="22"/>
    </row>
    <row r="2840" spans="2:25" s="3" customFormat="1" x14ac:dyDescent="0.25">
      <c r="B2840" s="21"/>
      <c r="C2840" s="2"/>
      <c r="D2840" s="2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2"/>
      <c r="Q2840" s="22"/>
      <c r="R2840" s="22"/>
      <c r="S2840" s="22"/>
      <c r="T2840" s="22"/>
      <c r="U2840" s="22"/>
      <c r="V2840" s="22"/>
      <c r="W2840" s="22"/>
      <c r="X2840" s="22"/>
      <c r="Y2840" s="22"/>
    </row>
    <row r="2841" spans="2:25" s="3" customFormat="1" x14ac:dyDescent="0.25">
      <c r="B2841" s="21"/>
      <c r="C2841" s="2"/>
      <c r="D2841" s="2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2"/>
      <c r="Q2841" s="22"/>
      <c r="R2841" s="22"/>
      <c r="S2841" s="22"/>
      <c r="T2841" s="22"/>
      <c r="U2841" s="22"/>
      <c r="V2841" s="22"/>
      <c r="W2841" s="22"/>
      <c r="X2841" s="22"/>
      <c r="Y2841" s="22"/>
    </row>
    <row r="2842" spans="2:25" s="3" customFormat="1" x14ac:dyDescent="0.25">
      <c r="B2842" s="21"/>
      <c r="C2842" s="2"/>
      <c r="D2842" s="2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2"/>
      <c r="Q2842" s="22"/>
      <c r="R2842" s="22"/>
      <c r="S2842" s="22"/>
      <c r="T2842" s="22"/>
      <c r="U2842" s="22"/>
      <c r="V2842" s="22"/>
      <c r="W2842" s="22"/>
      <c r="X2842" s="22"/>
      <c r="Y2842" s="22"/>
    </row>
    <row r="2843" spans="2:25" s="3" customFormat="1" x14ac:dyDescent="0.25">
      <c r="B2843" s="21"/>
      <c r="C2843" s="2"/>
      <c r="D2843" s="2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2"/>
      <c r="Q2843" s="22"/>
      <c r="R2843" s="22"/>
      <c r="S2843" s="22"/>
      <c r="T2843" s="22"/>
      <c r="U2843" s="22"/>
      <c r="V2843" s="22"/>
      <c r="W2843" s="22"/>
      <c r="X2843" s="22"/>
      <c r="Y2843" s="22"/>
    </row>
    <row r="2844" spans="2:25" s="3" customFormat="1" x14ac:dyDescent="0.25">
      <c r="B2844" s="21"/>
      <c r="C2844" s="2"/>
      <c r="D2844" s="2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2"/>
      <c r="Q2844" s="22"/>
      <c r="R2844" s="22"/>
      <c r="S2844" s="22"/>
      <c r="T2844" s="22"/>
      <c r="U2844" s="22"/>
      <c r="V2844" s="22"/>
      <c r="W2844" s="22"/>
      <c r="X2844" s="22"/>
      <c r="Y2844" s="22"/>
    </row>
    <row r="2845" spans="2:25" s="3" customFormat="1" x14ac:dyDescent="0.25">
      <c r="B2845" s="21"/>
      <c r="C2845" s="2"/>
      <c r="D2845" s="2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2"/>
      <c r="Q2845" s="22"/>
      <c r="R2845" s="22"/>
      <c r="S2845" s="22"/>
      <c r="T2845" s="22"/>
      <c r="U2845" s="22"/>
      <c r="V2845" s="22"/>
      <c r="W2845" s="22"/>
      <c r="X2845" s="22"/>
      <c r="Y2845" s="22"/>
    </row>
    <row r="2846" spans="2:25" s="3" customFormat="1" x14ac:dyDescent="0.25">
      <c r="B2846" s="21"/>
      <c r="C2846" s="2"/>
      <c r="D2846" s="2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2"/>
      <c r="Q2846" s="22"/>
      <c r="R2846" s="22"/>
      <c r="S2846" s="22"/>
      <c r="T2846" s="22"/>
      <c r="U2846" s="22"/>
      <c r="V2846" s="22"/>
      <c r="W2846" s="22"/>
      <c r="X2846" s="22"/>
      <c r="Y2846" s="22"/>
    </row>
    <row r="2847" spans="2:25" s="3" customFormat="1" x14ac:dyDescent="0.25">
      <c r="B2847" s="21"/>
      <c r="C2847" s="2"/>
      <c r="D2847" s="2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2"/>
      <c r="Q2847" s="22"/>
      <c r="R2847" s="22"/>
      <c r="S2847" s="22"/>
      <c r="T2847" s="22"/>
      <c r="U2847" s="22"/>
      <c r="V2847" s="22"/>
      <c r="W2847" s="22"/>
      <c r="X2847" s="22"/>
      <c r="Y2847" s="22"/>
    </row>
    <row r="2848" spans="2:25" s="3" customFormat="1" x14ac:dyDescent="0.25">
      <c r="B2848" s="21"/>
      <c r="C2848" s="2"/>
      <c r="D2848" s="2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2"/>
      <c r="Q2848" s="22"/>
      <c r="R2848" s="22"/>
      <c r="S2848" s="22"/>
      <c r="T2848" s="22"/>
      <c r="U2848" s="22"/>
      <c r="V2848" s="22"/>
      <c r="W2848" s="22"/>
      <c r="X2848" s="22"/>
      <c r="Y2848" s="22"/>
    </row>
    <row r="2849" spans="2:25" s="3" customFormat="1" x14ac:dyDescent="0.25">
      <c r="B2849" s="21"/>
      <c r="C2849" s="2"/>
      <c r="D2849" s="2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2"/>
      <c r="Q2849" s="22"/>
      <c r="R2849" s="22"/>
      <c r="S2849" s="22"/>
      <c r="T2849" s="22"/>
      <c r="U2849" s="22"/>
      <c r="V2849" s="22"/>
      <c r="W2849" s="22"/>
      <c r="X2849" s="22"/>
      <c r="Y2849" s="22"/>
    </row>
    <row r="2850" spans="2:25" s="3" customFormat="1" x14ac:dyDescent="0.25">
      <c r="B2850" s="21"/>
      <c r="C2850" s="2"/>
      <c r="D2850" s="2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2"/>
      <c r="Q2850" s="22"/>
      <c r="R2850" s="22"/>
      <c r="S2850" s="22"/>
      <c r="T2850" s="22"/>
      <c r="U2850" s="22"/>
      <c r="V2850" s="22"/>
      <c r="W2850" s="22"/>
      <c r="X2850" s="22"/>
      <c r="Y2850" s="22"/>
    </row>
    <row r="2851" spans="2:25" s="3" customFormat="1" x14ac:dyDescent="0.25">
      <c r="B2851" s="21"/>
      <c r="C2851" s="2"/>
      <c r="D2851" s="2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2"/>
      <c r="Q2851" s="22"/>
      <c r="R2851" s="22"/>
      <c r="S2851" s="22"/>
      <c r="T2851" s="22"/>
      <c r="U2851" s="22"/>
      <c r="V2851" s="22"/>
      <c r="W2851" s="22"/>
      <c r="X2851" s="22"/>
      <c r="Y2851" s="22"/>
    </row>
    <row r="2852" spans="2:25" s="3" customFormat="1" x14ac:dyDescent="0.25">
      <c r="B2852" s="21"/>
      <c r="C2852" s="2"/>
      <c r="D2852" s="2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2"/>
      <c r="Q2852" s="22"/>
      <c r="R2852" s="22"/>
      <c r="S2852" s="22"/>
      <c r="T2852" s="22"/>
      <c r="U2852" s="22"/>
      <c r="V2852" s="22"/>
      <c r="W2852" s="22"/>
      <c r="X2852" s="22"/>
      <c r="Y2852" s="22"/>
    </row>
    <row r="2853" spans="2:25" s="3" customFormat="1" x14ac:dyDescent="0.25">
      <c r="B2853" s="21"/>
      <c r="C2853" s="2"/>
      <c r="D2853" s="2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2"/>
      <c r="Q2853" s="22"/>
      <c r="R2853" s="22"/>
      <c r="S2853" s="22"/>
      <c r="T2853" s="22"/>
      <c r="U2853" s="22"/>
      <c r="V2853" s="22"/>
      <c r="W2853" s="22"/>
      <c r="X2853" s="22"/>
      <c r="Y2853" s="22"/>
    </row>
    <row r="2854" spans="2:25" s="3" customFormat="1" x14ac:dyDescent="0.25">
      <c r="B2854" s="21"/>
      <c r="C2854" s="2"/>
      <c r="D2854" s="2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2"/>
      <c r="Q2854" s="22"/>
      <c r="R2854" s="22"/>
      <c r="S2854" s="22"/>
      <c r="T2854" s="22"/>
      <c r="U2854" s="22"/>
      <c r="V2854" s="22"/>
      <c r="W2854" s="22"/>
      <c r="X2854" s="22"/>
      <c r="Y2854" s="22"/>
    </row>
    <row r="2855" spans="2:25" s="3" customFormat="1" x14ac:dyDescent="0.25">
      <c r="B2855" s="21"/>
      <c r="C2855" s="2"/>
      <c r="D2855" s="2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2"/>
      <c r="Q2855" s="22"/>
      <c r="R2855" s="22"/>
      <c r="S2855" s="22"/>
      <c r="T2855" s="22"/>
      <c r="U2855" s="22"/>
      <c r="V2855" s="22"/>
      <c r="W2855" s="22"/>
      <c r="X2855" s="22"/>
      <c r="Y2855" s="22"/>
    </row>
    <row r="2856" spans="2:25" s="3" customFormat="1" x14ac:dyDescent="0.25">
      <c r="B2856" s="21"/>
      <c r="C2856" s="2"/>
      <c r="D2856" s="2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2"/>
      <c r="Q2856" s="22"/>
      <c r="R2856" s="22"/>
      <c r="S2856" s="22"/>
      <c r="T2856" s="22"/>
      <c r="U2856" s="22"/>
      <c r="V2856" s="22"/>
      <c r="W2856" s="22"/>
      <c r="X2856" s="22"/>
      <c r="Y2856" s="22"/>
    </row>
    <row r="2857" spans="2:25" s="3" customFormat="1" x14ac:dyDescent="0.25">
      <c r="B2857" s="21"/>
      <c r="C2857" s="2"/>
      <c r="D2857" s="2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2"/>
      <c r="Q2857" s="22"/>
      <c r="R2857" s="22"/>
      <c r="S2857" s="22"/>
      <c r="T2857" s="22"/>
      <c r="U2857" s="22"/>
      <c r="V2857" s="22"/>
      <c r="W2857" s="22"/>
      <c r="X2857" s="22"/>
      <c r="Y2857" s="22"/>
    </row>
    <row r="2858" spans="2:25" s="3" customFormat="1" x14ac:dyDescent="0.25">
      <c r="B2858" s="21"/>
      <c r="C2858" s="2"/>
      <c r="D2858" s="2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2"/>
      <c r="Q2858" s="22"/>
      <c r="R2858" s="22"/>
      <c r="S2858" s="22"/>
      <c r="T2858" s="22"/>
      <c r="U2858" s="22"/>
      <c r="V2858" s="22"/>
      <c r="W2858" s="22"/>
      <c r="X2858" s="22"/>
      <c r="Y2858" s="22"/>
    </row>
    <row r="2859" spans="2:25" s="3" customFormat="1" x14ac:dyDescent="0.25">
      <c r="B2859" s="21"/>
      <c r="C2859" s="2"/>
      <c r="D2859" s="2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2"/>
      <c r="Q2859" s="22"/>
      <c r="R2859" s="22"/>
      <c r="S2859" s="22"/>
      <c r="T2859" s="22"/>
      <c r="U2859" s="22"/>
      <c r="V2859" s="22"/>
      <c r="W2859" s="22"/>
      <c r="X2859" s="22"/>
      <c r="Y2859" s="22"/>
    </row>
    <row r="2860" spans="2:25" s="3" customFormat="1" x14ac:dyDescent="0.25">
      <c r="B2860" s="21"/>
      <c r="C2860" s="2"/>
      <c r="D2860" s="2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2"/>
      <c r="Q2860" s="22"/>
      <c r="R2860" s="22"/>
      <c r="S2860" s="22"/>
      <c r="T2860" s="22"/>
      <c r="U2860" s="22"/>
      <c r="V2860" s="22"/>
      <c r="W2860" s="22"/>
      <c r="X2860" s="22"/>
      <c r="Y2860" s="22"/>
    </row>
    <row r="2861" spans="2:25" s="3" customFormat="1" x14ac:dyDescent="0.25">
      <c r="B2861" s="21"/>
      <c r="C2861" s="2"/>
      <c r="D2861" s="2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2"/>
      <c r="Q2861" s="22"/>
      <c r="R2861" s="22"/>
      <c r="S2861" s="22"/>
      <c r="T2861" s="22"/>
      <c r="U2861" s="22"/>
      <c r="V2861" s="22"/>
      <c r="W2861" s="22"/>
      <c r="X2861" s="22"/>
      <c r="Y2861" s="22"/>
    </row>
    <row r="2862" spans="2:25" s="3" customFormat="1" x14ac:dyDescent="0.25">
      <c r="B2862" s="21"/>
      <c r="C2862" s="2"/>
      <c r="D2862" s="2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2"/>
      <c r="Q2862" s="22"/>
      <c r="R2862" s="22"/>
      <c r="S2862" s="22"/>
      <c r="T2862" s="22"/>
      <c r="U2862" s="22"/>
      <c r="V2862" s="22"/>
      <c r="W2862" s="22"/>
      <c r="X2862" s="22"/>
      <c r="Y2862" s="22"/>
    </row>
    <row r="2863" spans="2:25" s="3" customFormat="1" x14ac:dyDescent="0.25">
      <c r="B2863" s="21"/>
      <c r="C2863" s="2"/>
      <c r="D2863" s="2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2"/>
      <c r="Q2863" s="22"/>
      <c r="R2863" s="22"/>
      <c r="S2863" s="22"/>
      <c r="T2863" s="22"/>
      <c r="U2863" s="22"/>
      <c r="V2863" s="22"/>
      <c r="W2863" s="22"/>
      <c r="X2863" s="22"/>
      <c r="Y2863" s="22"/>
    </row>
    <row r="2864" spans="2:25" s="3" customFormat="1" x14ac:dyDescent="0.25">
      <c r="B2864" s="21"/>
      <c r="C2864" s="2"/>
      <c r="D2864" s="2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2"/>
      <c r="Q2864" s="22"/>
      <c r="R2864" s="22"/>
      <c r="S2864" s="22"/>
      <c r="T2864" s="22"/>
      <c r="U2864" s="22"/>
      <c r="V2864" s="22"/>
      <c r="W2864" s="22"/>
      <c r="X2864" s="22"/>
      <c r="Y2864" s="22"/>
    </row>
    <row r="2865" spans="2:25" s="3" customFormat="1" x14ac:dyDescent="0.25">
      <c r="B2865" s="21"/>
      <c r="C2865" s="2"/>
      <c r="D2865" s="2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2"/>
      <c r="Q2865" s="22"/>
      <c r="R2865" s="22"/>
      <c r="S2865" s="22"/>
      <c r="T2865" s="22"/>
      <c r="U2865" s="22"/>
      <c r="V2865" s="22"/>
      <c r="W2865" s="22"/>
      <c r="X2865" s="22"/>
      <c r="Y2865" s="22"/>
    </row>
  </sheetData>
  <mergeCells count="27">
    <mergeCell ref="A8:A13"/>
    <mergeCell ref="AA5:AA7"/>
    <mergeCell ref="Z5:Z6"/>
    <mergeCell ref="H6:H7"/>
    <mergeCell ref="F6:F7"/>
    <mergeCell ref="G6:G7"/>
    <mergeCell ref="X6:X7"/>
    <mergeCell ref="Y6:Y7"/>
    <mergeCell ref="I6:I7"/>
    <mergeCell ref="P6:P7"/>
    <mergeCell ref="Q6:Q7"/>
    <mergeCell ref="J5:O5"/>
    <mergeCell ref="J6:K6"/>
    <mergeCell ref="L6:O6"/>
    <mergeCell ref="A5:A7"/>
    <mergeCell ref="B5:B6"/>
    <mergeCell ref="U5:W5"/>
    <mergeCell ref="Q5:S5"/>
    <mergeCell ref="R6:R7"/>
    <mergeCell ref="S6:S7"/>
    <mergeCell ref="U6:U7"/>
    <mergeCell ref="V6:V7"/>
    <mergeCell ref="C6:C7"/>
    <mergeCell ref="D6:D7"/>
    <mergeCell ref="E6:E7"/>
    <mergeCell ref="T6:T7"/>
    <mergeCell ref="W6:W7"/>
  </mergeCells>
  <dataValidations count="2">
    <dataValidation allowBlank="1" showInputMessage="1" showErrorMessage="1" sqref="X5:Y5 P5:Q5 T5:U5 D5:J5" xr:uid="{00000000-0002-0000-0000-000000000000}"/>
    <dataValidation type="whole" allowBlank="1" showInputMessage="1" showErrorMessage="1" sqref="B1:C4 C14:D1048576" xr:uid="{00000000-0002-0000-0000-000001000000}">
      <formula1>0</formula1>
      <formula2>3</formula2>
    </dataValidation>
  </dataValidations>
  <hyperlinks>
    <hyperlink ref="D5:D7" location="'Policy Scope'!A1" display="policy scope" xr:uid="{00000000-0004-0000-0000-000000000000}"/>
    <hyperlink ref="E5:E7" location="'Effective Political Discretion'!A1" display="effective political discretion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"/>
  <sheetViews>
    <sheetView zoomScaleNormal="100" workbookViewId="0">
      <pane ySplit="4" topLeftCell="A5" activePane="bottomLeft" state="frozen"/>
      <selection pane="bottomLeft" activeCell="B23" sqref="B23"/>
    </sheetView>
  </sheetViews>
  <sheetFormatPr baseColWidth="10" defaultColWidth="8.85546875" defaultRowHeight="15" x14ac:dyDescent="0.25"/>
  <cols>
    <col min="2" max="2" width="8.85546875" customWidth="1"/>
    <col min="23" max="24" width="9" customWidth="1"/>
  </cols>
  <sheetData>
    <row r="1" spans="1:35" ht="18" customHeight="1" x14ac:dyDescent="0.25">
      <c r="A1" s="102" t="s">
        <v>71</v>
      </c>
      <c r="B1" s="102" t="s">
        <v>0</v>
      </c>
      <c r="C1" s="103" t="s">
        <v>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5"/>
      <c r="AF1" s="105"/>
      <c r="AG1" s="105"/>
      <c r="AH1" s="105"/>
      <c r="AI1" s="106"/>
    </row>
    <row r="2" spans="1:35" ht="28.9" customHeight="1" x14ac:dyDescent="0.25">
      <c r="A2" s="113"/>
      <c r="B2" s="88"/>
      <c r="C2" s="109" t="s">
        <v>25</v>
      </c>
      <c r="D2" s="112"/>
      <c r="E2" s="112"/>
      <c r="F2" s="112"/>
      <c r="G2" s="112"/>
      <c r="H2" s="110"/>
      <c r="I2" s="109" t="s">
        <v>26</v>
      </c>
      <c r="J2" s="112"/>
      <c r="K2" s="112"/>
      <c r="L2" s="112"/>
      <c r="M2" s="112"/>
      <c r="N2" s="110"/>
      <c r="O2" s="109" t="s">
        <v>33</v>
      </c>
      <c r="P2" s="112"/>
      <c r="Q2" s="112"/>
      <c r="R2" s="112"/>
      <c r="S2" s="112"/>
      <c r="T2" s="110"/>
      <c r="U2" s="109" t="s">
        <v>14</v>
      </c>
      <c r="V2" s="110"/>
      <c r="W2" s="109" t="s">
        <v>15</v>
      </c>
      <c r="X2" s="110"/>
      <c r="Y2" s="109" t="s">
        <v>16</v>
      </c>
      <c r="Z2" s="110"/>
      <c r="AA2" s="109" t="s">
        <v>17</v>
      </c>
      <c r="AB2" s="110"/>
      <c r="AC2" s="109" t="s">
        <v>37</v>
      </c>
      <c r="AD2" s="112"/>
      <c r="AE2" s="112"/>
      <c r="AF2" s="112"/>
      <c r="AG2" s="112"/>
      <c r="AH2" s="110"/>
      <c r="AI2" s="34" t="s">
        <v>18</v>
      </c>
    </row>
    <row r="3" spans="1:35" ht="57.6" customHeight="1" x14ac:dyDescent="0.25">
      <c r="A3" s="113"/>
      <c r="B3" s="30"/>
      <c r="C3" s="101" t="s">
        <v>28</v>
      </c>
      <c r="D3" s="107"/>
      <c r="E3" s="101" t="s">
        <v>29</v>
      </c>
      <c r="F3" s="107"/>
      <c r="G3" s="94" t="s">
        <v>30</v>
      </c>
      <c r="H3" s="108"/>
      <c r="I3" s="101" t="s">
        <v>27</v>
      </c>
      <c r="J3" s="107"/>
      <c r="K3" s="101" t="s">
        <v>31</v>
      </c>
      <c r="L3" s="107"/>
      <c r="M3" s="94" t="s">
        <v>32</v>
      </c>
      <c r="N3" s="108"/>
      <c r="O3" s="101" t="s">
        <v>34</v>
      </c>
      <c r="P3" s="107"/>
      <c r="Q3" s="101" t="s">
        <v>35</v>
      </c>
      <c r="R3" s="95"/>
      <c r="S3" s="94" t="s">
        <v>36</v>
      </c>
      <c r="T3" s="95"/>
      <c r="U3" s="96" t="s">
        <v>23</v>
      </c>
      <c r="V3" s="98" t="s">
        <v>24</v>
      </c>
      <c r="W3" s="100" t="s">
        <v>45</v>
      </c>
      <c r="X3" s="98" t="s">
        <v>46</v>
      </c>
      <c r="Y3" s="100" t="s">
        <v>68</v>
      </c>
      <c r="Z3" s="98" t="s">
        <v>43</v>
      </c>
      <c r="AA3" s="100" t="s">
        <v>41</v>
      </c>
      <c r="AB3" s="96" t="s">
        <v>42</v>
      </c>
      <c r="AC3" s="101" t="s">
        <v>38</v>
      </c>
      <c r="AD3" s="95"/>
      <c r="AE3" s="101" t="s">
        <v>39</v>
      </c>
      <c r="AF3" s="95"/>
      <c r="AG3" s="94" t="s">
        <v>40</v>
      </c>
      <c r="AH3" s="95"/>
      <c r="AI3" s="111"/>
    </row>
    <row r="4" spans="1:35" s="29" customFormat="1" ht="90" x14ac:dyDescent="0.25">
      <c r="A4" s="113"/>
      <c r="B4" s="31"/>
      <c r="C4" s="35" t="s">
        <v>58</v>
      </c>
      <c r="D4" s="37" t="s">
        <v>61</v>
      </c>
      <c r="E4" s="35" t="s">
        <v>58</v>
      </c>
      <c r="F4" s="37" t="s">
        <v>61</v>
      </c>
      <c r="G4" s="36" t="s">
        <v>58</v>
      </c>
      <c r="H4" s="36" t="s">
        <v>61</v>
      </c>
      <c r="I4" s="35" t="s">
        <v>59</v>
      </c>
      <c r="J4" s="37" t="s">
        <v>61</v>
      </c>
      <c r="K4" s="35" t="s">
        <v>59</v>
      </c>
      <c r="L4" s="37" t="s">
        <v>61</v>
      </c>
      <c r="M4" s="36" t="s">
        <v>59</v>
      </c>
      <c r="N4" s="38" t="s">
        <v>61</v>
      </c>
      <c r="O4" s="35" t="s">
        <v>58</v>
      </c>
      <c r="P4" s="37" t="s">
        <v>61</v>
      </c>
      <c r="Q4" s="35" t="s">
        <v>58</v>
      </c>
      <c r="R4" s="37" t="s">
        <v>61</v>
      </c>
      <c r="S4" s="36" t="s">
        <v>58</v>
      </c>
      <c r="T4" s="37" t="s">
        <v>61</v>
      </c>
      <c r="U4" s="97"/>
      <c r="V4" s="99"/>
      <c r="W4" s="100"/>
      <c r="X4" s="98"/>
      <c r="Y4" s="100"/>
      <c r="Z4" s="98"/>
      <c r="AA4" s="100"/>
      <c r="AB4" s="96"/>
      <c r="AC4" s="35" t="s">
        <v>60</v>
      </c>
      <c r="AD4" s="39" t="s">
        <v>61</v>
      </c>
      <c r="AE4" s="59" t="s">
        <v>60</v>
      </c>
      <c r="AF4" s="39" t="s">
        <v>61</v>
      </c>
      <c r="AG4" s="38" t="s">
        <v>60</v>
      </c>
      <c r="AH4" s="39" t="s">
        <v>61</v>
      </c>
      <c r="AI4" s="111"/>
    </row>
    <row r="5" spans="1:35" x14ac:dyDescent="0.25">
      <c r="A5" s="84" t="s">
        <v>73</v>
      </c>
      <c r="B5" s="27">
        <v>2015</v>
      </c>
      <c r="C5" s="50">
        <v>0.5</v>
      </c>
      <c r="D5" s="51">
        <v>0</v>
      </c>
      <c r="E5" s="51">
        <v>0.5</v>
      </c>
      <c r="F5" s="51">
        <v>0</v>
      </c>
      <c r="G5" s="51">
        <v>0.5</v>
      </c>
      <c r="H5" s="56">
        <v>0</v>
      </c>
      <c r="I5" s="60">
        <v>0.5</v>
      </c>
      <c r="J5" s="61">
        <v>0.5</v>
      </c>
      <c r="K5" s="62">
        <v>0</v>
      </c>
      <c r="L5" s="62">
        <v>0</v>
      </c>
      <c r="M5" s="61">
        <v>0</v>
      </c>
      <c r="N5" s="63">
        <v>0</v>
      </c>
      <c r="O5" s="67">
        <v>0.25</v>
      </c>
      <c r="P5" s="61">
        <v>0.25</v>
      </c>
      <c r="Q5" s="61">
        <v>0</v>
      </c>
      <c r="R5" s="61">
        <v>0</v>
      </c>
      <c r="S5" s="61">
        <v>0</v>
      </c>
      <c r="T5" s="68">
        <v>0</v>
      </c>
      <c r="U5" s="53">
        <v>1</v>
      </c>
      <c r="V5" s="57">
        <v>1</v>
      </c>
      <c r="W5" s="40">
        <v>0.5</v>
      </c>
      <c r="X5" s="42">
        <v>0</v>
      </c>
      <c r="Y5" s="51">
        <v>0.25</v>
      </c>
      <c r="Z5" s="42">
        <v>0.25</v>
      </c>
      <c r="AA5" s="51">
        <v>0.5</v>
      </c>
      <c r="AB5" s="42">
        <v>0</v>
      </c>
      <c r="AC5" s="67">
        <v>0.5</v>
      </c>
      <c r="AD5" s="71">
        <v>0.5</v>
      </c>
      <c r="AE5" s="71">
        <v>0.25</v>
      </c>
      <c r="AF5" s="71">
        <v>0.25</v>
      </c>
      <c r="AG5" s="71">
        <v>0.5</v>
      </c>
      <c r="AH5" s="69">
        <v>0.5</v>
      </c>
      <c r="AI5" s="42">
        <f>ROUNDUP(SUM(C5:AH5)/4.25,0)</f>
        <v>3</v>
      </c>
    </row>
    <row r="6" spans="1:35" x14ac:dyDescent="0.25">
      <c r="A6" s="85"/>
      <c r="B6" s="27">
        <v>2016</v>
      </c>
      <c r="C6" s="40">
        <v>0.5</v>
      </c>
      <c r="D6" s="52">
        <v>0</v>
      </c>
      <c r="E6" s="52">
        <v>0.5</v>
      </c>
      <c r="F6" s="52">
        <v>0</v>
      </c>
      <c r="G6" s="52">
        <v>0.5</v>
      </c>
      <c r="H6" s="42">
        <v>0</v>
      </c>
      <c r="I6" s="60">
        <v>0.5</v>
      </c>
      <c r="J6" s="62">
        <v>0.5</v>
      </c>
      <c r="K6" s="62">
        <v>0</v>
      </c>
      <c r="L6" s="62">
        <v>0</v>
      </c>
      <c r="M6" s="62">
        <v>0</v>
      </c>
      <c r="N6" s="63">
        <v>0</v>
      </c>
      <c r="O6" s="60">
        <v>0.25</v>
      </c>
      <c r="P6" s="62">
        <v>0.25</v>
      </c>
      <c r="Q6" s="62">
        <v>0</v>
      </c>
      <c r="R6" s="62">
        <v>0</v>
      </c>
      <c r="S6" s="62">
        <v>0</v>
      </c>
      <c r="T6" s="69">
        <v>0</v>
      </c>
      <c r="U6" s="54">
        <v>1</v>
      </c>
      <c r="V6" s="49">
        <v>1</v>
      </c>
      <c r="W6" s="40">
        <v>0.5</v>
      </c>
      <c r="X6" s="42">
        <v>0</v>
      </c>
      <c r="Y6" s="52">
        <v>0.25</v>
      </c>
      <c r="Z6" s="42">
        <v>0.25</v>
      </c>
      <c r="AA6" s="52">
        <v>0.5</v>
      </c>
      <c r="AB6" s="42">
        <v>0</v>
      </c>
      <c r="AC6" s="60">
        <v>0.5</v>
      </c>
      <c r="AD6" s="71">
        <v>0.5</v>
      </c>
      <c r="AE6" s="71">
        <v>0.25</v>
      </c>
      <c r="AF6" s="71">
        <v>0.25</v>
      </c>
      <c r="AG6" s="71">
        <v>0.5</v>
      </c>
      <c r="AH6" s="69">
        <v>0.5</v>
      </c>
      <c r="AI6" s="42">
        <f t="shared" ref="AI6:AI10" si="0">ROUNDUP(SUM(C6:AH6)/4.25,0)</f>
        <v>3</v>
      </c>
    </row>
    <row r="7" spans="1:35" x14ac:dyDescent="0.25">
      <c r="A7" s="85"/>
      <c r="B7" s="27">
        <v>2017</v>
      </c>
      <c r="C7" s="40">
        <v>0.5</v>
      </c>
      <c r="D7" s="52">
        <v>0</v>
      </c>
      <c r="E7" s="52">
        <v>0.5</v>
      </c>
      <c r="F7" s="52">
        <v>0</v>
      </c>
      <c r="G7" s="52">
        <v>0.5</v>
      </c>
      <c r="H7" s="42">
        <v>0</v>
      </c>
      <c r="I7" s="60">
        <v>0.5</v>
      </c>
      <c r="J7" s="62">
        <v>0.5</v>
      </c>
      <c r="K7" s="62">
        <v>0</v>
      </c>
      <c r="L7" s="62">
        <v>0</v>
      </c>
      <c r="M7" s="62">
        <v>0</v>
      </c>
      <c r="N7" s="63">
        <v>0</v>
      </c>
      <c r="O7" s="60">
        <v>0.25</v>
      </c>
      <c r="P7" s="62">
        <v>0.25</v>
      </c>
      <c r="Q7" s="62">
        <v>0</v>
      </c>
      <c r="R7" s="62">
        <v>0</v>
      </c>
      <c r="S7" s="62">
        <v>0</v>
      </c>
      <c r="T7" s="69">
        <v>0</v>
      </c>
      <c r="U7" s="54">
        <v>1</v>
      </c>
      <c r="V7" s="49">
        <v>1</v>
      </c>
      <c r="W7" s="40">
        <v>0.5</v>
      </c>
      <c r="X7" s="42">
        <v>0</v>
      </c>
      <c r="Y7" s="52">
        <v>0.25</v>
      </c>
      <c r="Z7" s="42">
        <v>0.25</v>
      </c>
      <c r="AA7" s="52">
        <v>0.5</v>
      </c>
      <c r="AB7" s="42">
        <v>0</v>
      </c>
      <c r="AC7" s="60">
        <v>0.5</v>
      </c>
      <c r="AD7" s="71">
        <v>0.5</v>
      </c>
      <c r="AE7" s="71">
        <v>0.25</v>
      </c>
      <c r="AF7" s="71">
        <v>0.25</v>
      </c>
      <c r="AG7" s="71">
        <v>0.5</v>
      </c>
      <c r="AH7" s="69">
        <v>0.5</v>
      </c>
      <c r="AI7" s="42">
        <f t="shared" si="0"/>
        <v>3</v>
      </c>
    </row>
    <row r="8" spans="1:35" x14ac:dyDescent="0.25">
      <c r="A8" s="85"/>
      <c r="B8" s="27">
        <v>2018</v>
      </c>
      <c r="C8" s="40">
        <v>0.5</v>
      </c>
      <c r="D8" s="52">
        <v>0</v>
      </c>
      <c r="E8" s="52">
        <v>0.5</v>
      </c>
      <c r="F8" s="52">
        <v>0</v>
      </c>
      <c r="G8" s="52">
        <v>0.5</v>
      </c>
      <c r="H8" s="42">
        <v>0</v>
      </c>
      <c r="I8" s="60">
        <v>0.5</v>
      </c>
      <c r="J8" s="62">
        <v>0.5</v>
      </c>
      <c r="K8" s="62">
        <v>0</v>
      </c>
      <c r="L8" s="62">
        <v>0</v>
      </c>
      <c r="M8" s="62">
        <v>0</v>
      </c>
      <c r="N8" s="63">
        <v>0</v>
      </c>
      <c r="O8" s="60">
        <v>0.25</v>
      </c>
      <c r="P8" s="62">
        <v>0.25</v>
      </c>
      <c r="Q8" s="62">
        <v>0</v>
      </c>
      <c r="R8" s="62">
        <v>0</v>
      </c>
      <c r="S8" s="62">
        <v>0</v>
      </c>
      <c r="T8" s="69">
        <v>0</v>
      </c>
      <c r="U8" s="54">
        <v>1</v>
      </c>
      <c r="V8" s="49">
        <v>1</v>
      </c>
      <c r="W8" s="40">
        <v>0.5</v>
      </c>
      <c r="X8" s="42">
        <v>0</v>
      </c>
      <c r="Y8" s="52">
        <v>0.25</v>
      </c>
      <c r="Z8" s="42">
        <v>0.25</v>
      </c>
      <c r="AA8" s="52">
        <v>0.5</v>
      </c>
      <c r="AB8" s="42">
        <v>0</v>
      </c>
      <c r="AC8" s="60">
        <v>0.5</v>
      </c>
      <c r="AD8" s="71">
        <v>0.5</v>
      </c>
      <c r="AE8" s="71">
        <v>0.25</v>
      </c>
      <c r="AF8" s="71">
        <v>0.25</v>
      </c>
      <c r="AG8" s="71">
        <v>0.5</v>
      </c>
      <c r="AH8" s="69">
        <v>0.5</v>
      </c>
      <c r="AI8" s="42">
        <f t="shared" si="0"/>
        <v>3</v>
      </c>
    </row>
    <row r="9" spans="1:35" x14ac:dyDescent="0.25">
      <c r="A9" s="85"/>
      <c r="B9" s="27">
        <v>2019</v>
      </c>
      <c r="C9" s="40">
        <v>0.5</v>
      </c>
      <c r="D9" s="52">
        <v>0</v>
      </c>
      <c r="E9" s="52">
        <v>0.5</v>
      </c>
      <c r="F9" s="52">
        <v>0</v>
      </c>
      <c r="G9" s="52">
        <v>0.5</v>
      </c>
      <c r="H9" s="42">
        <v>0</v>
      </c>
      <c r="I9" s="60">
        <v>0.5</v>
      </c>
      <c r="J9" s="62">
        <v>0.5</v>
      </c>
      <c r="K9" s="62">
        <v>0</v>
      </c>
      <c r="L9" s="62">
        <v>0</v>
      </c>
      <c r="M9" s="62">
        <v>0</v>
      </c>
      <c r="N9" s="63">
        <v>0</v>
      </c>
      <c r="O9" s="60">
        <v>0.25</v>
      </c>
      <c r="P9" s="62">
        <v>0.25</v>
      </c>
      <c r="Q9" s="62">
        <v>0</v>
      </c>
      <c r="R9" s="62">
        <v>0</v>
      </c>
      <c r="S9" s="62">
        <v>0</v>
      </c>
      <c r="T9" s="69">
        <v>0</v>
      </c>
      <c r="U9" s="54">
        <v>1</v>
      </c>
      <c r="V9" s="49">
        <v>1</v>
      </c>
      <c r="W9" s="40">
        <v>0.5</v>
      </c>
      <c r="X9" s="42">
        <v>0</v>
      </c>
      <c r="Y9" s="52">
        <v>0.25</v>
      </c>
      <c r="Z9" s="42">
        <v>0.25</v>
      </c>
      <c r="AA9" s="52">
        <v>0.5</v>
      </c>
      <c r="AB9" s="42">
        <v>0</v>
      </c>
      <c r="AC9" s="60">
        <v>0.5</v>
      </c>
      <c r="AD9" s="71">
        <v>0.5</v>
      </c>
      <c r="AE9" s="71">
        <v>0.25</v>
      </c>
      <c r="AF9" s="71">
        <v>0.25</v>
      </c>
      <c r="AG9" s="71">
        <v>0.5</v>
      </c>
      <c r="AH9" s="69">
        <v>0.5</v>
      </c>
      <c r="AI9" s="42">
        <f t="shared" si="0"/>
        <v>3</v>
      </c>
    </row>
    <row r="10" spans="1:35" x14ac:dyDescent="0.25">
      <c r="A10" s="86"/>
      <c r="B10" s="28">
        <v>2020</v>
      </c>
      <c r="C10" s="43">
        <v>0.5</v>
      </c>
      <c r="D10" s="44">
        <v>0</v>
      </c>
      <c r="E10" s="44">
        <v>0.5</v>
      </c>
      <c r="F10" s="44">
        <v>0</v>
      </c>
      <c r="G10" s="44">
        <v>0.5</v>
      </c>
      <c r="H10" s="45">
        <v>0</v>
      </c>
      <c r="I10" s="64">
        <v>0.5</v>
      </c>
      <c r="J10" s="65">
        <v>0.5</v>
      </c>
      <c r="K10" s="65">
        <v>0</v>
      </c>
      <c r="L10" s="65">
        <v>0</v>
      </c>
      <c r="M10" s="65">
        <v>0</v>
      </c>
      <c r="N10" s="66">
        <v>0</v>
      </c>
      <c r="O10" s="64">
        <v>0.25</v>
      </c>
      <c r="P10" s="65">
        <v>0.25</v>
      </c>
      <c r="Q10" s="65">
        <v>0</v>
      </c>
      <c r="R10" s="65">
        <v>0</v>
      </c>
      <c r="S10" s="65">
        <v>0</v>
      </c>
      <c r="T10" s="70">
        <v>0</v>
      </c>
      <c r="U10" s="55">
        <v>1</v>
      </c>
      <c r="V10" s="58">
        <v>1</v>
      </c>
      <c r="W10" s="43">
        <v>0.5</v>
      </c>
      <c r="X10" s="45">
        <v>0</v>
      </c>
      <c r="Y10" s="44">
        <v>0.25</v>
      </c>
      <c r="Z10" s="45">
        <v>0.25</v>
      </c>
      <c r="AA10" s="44">
        <v>0.5</v>
      </c>
      <c r="AB10" s="45">
        <v>0</v>
      </c>
      <c r="AC10" s="64">
        <v>0.5</v>
      </c>
      <c r="AD10" s="72">
        <v>0.5</v>
      </c>
      <c r="AE10" s="72">
        <v>0.25</v>
      </c>
      <c r="AF10" s="72">
        <v>0.25</v>
      </c>
      <c r="AG10" s="72">
        <v>0.5</v>
      </c>
      <c r="AH10" s="70">
        <v>0.5</v>
      </c>
      <c r="AI10" s="45">
        <f t="shared" si="0"/>
        <v>3</v>
      </c>
    </row>
  </sheetData>
  <mergeCells count="33">
    <mergeCell ref="O2:T2"/>
    <mergeCell ref="AE3:AF3"/>
    <mergeCell ref="A1:A4"/>
    <mergeCell ref="AA2:AB2"/>
    <mergeCell ref="C2:H2"/>
    <mergeCell ref="AB3:AB4"/>
    <mergeCell ref="O3:P3"/>
    <mergeCell ref="W2:X2"/>
    <mergeCell ref="Y2:Z2"/>
    <mergeCell ref="Q3:R3"/>
    <mergeCell ref="A5:A10"/>
    <mergeCell ref="B1:B2"/>
    <mergeCell ref="Z3:Z4"/>
    <mergeCell ref="AA3:AA4"/>
    <mergeCell ref="C1:AI1"/>
    <mergeCell ref="C3:D3"/>
    <mergeCell ref="E3:F3"/>
    <mergeCell ref="G3:H3"/>
    <mergeCell ref="I3:J3"/>
    <mergeCell ref="U2:V2"/>
    <mergeCell ref="K3:L3"/>
    <mergeCell ref="M3:N3"/>
    <mergeCell ref="AI3:AI4"/>
    <mergeCell ref="I2:N2"/>
    <mergeCell ref="S3:T3"/>
    <mergeCell ref="AC2:AH2"/>
    <mergeCell ref="AG3:AH3"/>
    <mergeCell ref="U3:U4"/>
    <mergeCell ref="V3:V4"/>
    <mergeCell ref="W3:W4"/>
    <mergeCell ref="X3:X4"/>
    <mergeCell ref="Y3:Y4"/>
    <mergeCell ref="AC3:AD3"/>
  </mergeCells>
  <dataValidations count="2">
    <dataValidation type="whole" allowBlank="1" showInputMessage="1" showErrorMessage="1" sqref="AI5:AI10" xr:uid="{00000000-0002-0000-0100-000000000000}">
      <formula1>0</formula1>
      <formula2>3</formula2>
    </dataValidation>
    <dataValidation type="decimal" allowBlank="1" showInputMessage="1" showErrorMessage="1" sqref="T5:AH10 C5:L10 N5:R10" xr:uid="{00000000-0002-0000-0100-000001000000}">
      <formula1>0</formula1>
      <formula2>1</formula2>
    </dataValidation>
  </dataValidations>
  <pageMargins left="0.7" right="0.7" top="0.75" bottom="0.75" header="0.3" footer="0.3"/>
  <ignoredErrors>
    <ignoredError sqref="AI9:AI10 AI6:AI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"/>
  <sheetViews>
    <sheetView zoomScaleNormal="100" workbookViewId="0">
      <pane ySplit="3" topLeftCell="A4" activePane="bottomLeft" state="frozen"/>
      <selection pane="bottomLeft" sqref="A1:A3"/>
    </sheetView>
  </sheetViews>
  <sheetFormatPr baseColWidth="10" defaultColWidth="8.85546875" defaultRowHeight="15" x14ac:dyDescent="0.25"/>
  <cols>
    <col min="14" max="15" width="10.140625" customWidth="1"/>
    <col min="23" max="23" width="11.140625" customWidth="1"/>
  </cols>
  <sheetData>
    <row r="1" spans="1:23" ht="18.600000000000001" customHeight="1" x14ac:dyDescent="0.25">
      <c r="A1" s="87" t="s">
        <v>71</v>
      </c>
      <c r="B1" s="87" t="s">
        <v>0</v>
      </c>
      <c r="C1" s="81" t="s">
        <v>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</row>
    <row r="2" spans="1:23" ht="29.45" customHeight="1" x14ac:dyDescent="0.25">
      <c r="A2" s="88"/>
      <c r="B2" s="88"/>
      <c r="C2" s="115" t="s">
        <v>25</v>
      </c>
      <c r="D2" s="116"/>
      <c r="E2" s="117"/>
      <c r="F2" s="115" t="s">
        <v>26</v>
      </c>
      <c r="G2" s="116"/>
      <c r="H2" s="117"/>
      <c r="I2" s="115" t="s">
        <v>33</v>
      </c>
      <c r="J2" s="116"/>
      <c r="K2" s="117"/>
      <c r="L2" s="115" t="s">
        <v>14</v>
      </c>
      <c r="M2" s="117"/>
      <c r="N2" s="115" t="s">
        <v>15</v>
      </c>
      <c r="O2" s="117"/>
      <c r="P2" s="115" t="s">
        <v>16</v>
      </c>
      <c r="Q2" s="117"/>
      <c r="R2" s="115" t="s">
        <v>17</v>
      </c>
      <c r="S2" s="117"/>
      <c r="T2" s="115" t="s">
        <v>37</v>
      </c>
      <c r="U2" s="116"/>
      <c r="V2" s="117"/>
      <c r="W2" s="48" t="s">
        <v>18</v>
      </c>
    </row>
    <row r="3" spans="1:23" ht="57.6" customHeight="1" x14ac:dyDescent="0.25">
      <c r="A3" s="114"/>
      <c r="B3" s="114"/>
      <c r="C3" s="7" t="s">
        <v>28</v>
      </c>
      <c r="D3" s="25" t="s">
        <v>29</v>
      </c>
      <c r="E3" s="8" t="s">
        <v>30</v>
      </c>
      <c r="F3" s="7" t="s">
        <v>27</v>
      </c>
      <c r="G3" s="25" t="s">
        <v>31</v>
      </c>
      <c r="H3" s="8" t="s">
        <v>32</v>
      </c>
      <c r="I3" s="7" t="s">
        <v>34</v>
      </c>
      <c r="J3" s="25" t="s">
        <v>35</v>
      </c>
      <c r="K3" s="8" t="s">
        <v>36</v>
      </c>
      <c r="L3" s="7" t="s">
        <v>23</v>
      </c>
      <c r="M3" s="8" t="s">
        <v>24</v>
      </c>
      <c r="N3" s="7" t="s">
        <v>45</v>
      </c>
      <c r="O3" s="8" t="s">
        <v>46</v>
      </c>
      <c r="P3" s="7" t="s">
        <v>44</v>
      </c>
      <c r="Q3" s="8" t="s">
        <v>43</v>
      </c>
      <c r="R3" s="7" t="s">
        <v>41</v>
      </c>
      <c r="S3" s="8" t="s">
        <v>42</v>
      </c>
      <c r="T3" s="7" t="s">
        <v>38</v>
      </c>
      <c r="U3" s="25" t="s">
        <v>39</v>
      </c>
      <c r="V3" s="8" t="s">
        <v>40</v>
      </c>
      <c r="W3" s="9"/>
    </row>
    <row r="4" spans="1:23" s="29" customFormat="1" x14ac:dyDescent="0.25">
      <c r="A4" s="84" t="s">
        <v>73</v>
      </c>
      <c r="B4" s="27">
        <v>2015</v>
      </c>
      <c r="C4" s="40">
        <v>0.5</v>
      </c>
      <c r="D4" s="41">
        <v>0.5</v>
      </c>
      <c r="E4" s="42">
        <v>0.5</v>
      </c>
      <c r="F4" s="40">
        <v>0.5</v>
      </c>
      <c r="G4" s="41">
        <v>0</v>
      </c>
      <c r="H4" s="42">
        <v>0.5</v>
      </c>
      <c r="I4" s="40">
        <v>0</v>
      </c>
      <c r="J4" s="41">
        <v>0.5</v>
      </c>
      <c r="K4" s="42">
        <v>0</v>
      </c>
      <c r="L4" s="40">
        <v>1</v>
      </c>
      <c r="M4" s="42">
        <v>1</v>
      </c>
      <c r="N4" s="40">
        <v>0.5</v>
      </c>
      <c r="O4" s="41">
        <v>0</v>
      </c>
      <c r="P4" s="40">
        <v>0.5</v>
      </c>
      <c r="Q4" s="41">
        <v>0.25</v>
      </c>
      <c r="R4" s="40">
        <v>0.5</v>
      </c>
      <c r="S4" s="41">
        <v>0</v>
      </c>
      <c r="T4" s="40">
        <v>0.5</v>
      </c>
      <c r="U4" s="41">
        <v>0.5</v>
      </c>
      <c r="V4" s="41">
        <v>0.5</v>
      </c>
      <c r="W4" s="46">
        <f t="shared" ref="W4:W9" si="0">ROUNDUP(SUM(C4:V4)/4.25,0)</f>
        <v>2</v>
      </c>
    </row>
    <row r="5" spans="1:23" x14ac:dyDescent="0.25">
      <c r="A5" s="85"/>
      <c r="B5" s="27">
        <v>2016</v>
      </c>
      <c r="C5" s="40">
        <v>0.5</v>
      </c>
      <c r="D5" s="41">
        <v>0.5</v>
      </c>
      <c r="E5" s="42">
        <v>0.5</v>
      </c>
      <c r="F5" s="40">
        <v>0.5</v>
      </c>
      <c r="G5" s="41">
        <v>0</v>
      </c>
      <c r="H5" s="42">
        <v>0.5</v>
      </c>
      <c r="I5" s="40">
        <v>0</v>
      </c>
      <c r="J5" s="41">
        <v>0.5</v>
      </c>
      <c r="K5" s="42">
        <v>0</v>
      </c>
      <c r="L5" s="40">
        <v>1</v>
      </c>
      <c r="M5" s="42">
        <v>1</v>
      </c>
      <c r="N5" s="40">
        <v>0.5</v>
      </c>
      <c r="O5" s="41">
        <v>0</v>
      </c>
      <c r="P5" s="40">
        <v>0.5</v>
      </c>
      <c r="Q5" s="41">
        <v>0.25</v>
      </c>
      <c r="R5" s="40">
        <v>0.5</v>
      </c>
      <c r="S5" s="41">
        <v>0</v>
      </c>
      <c r="T5" s="40">
        <v>0.5</v>
      </c>
      <c r="U5" s="41">
        <v>0.5</v>
      </c>
      <c r="V5" s="41">
        <v>0.5</v>
      </c>
      <c r="W5" s="46">
        <f t="shared" si="0"/>
        <v>2</v>
      </c>
    </row>
    <row r="6" spans="1:23" x14ac:dyDescent="0.25">
      <c r="A6" s="85"/>
      <c r="B6" s="27">
        <v>2017</v>
      </c>
      <c r="C6" s="40">
        <v>0.5</v>
      </c>
      <c r="D6" s="41">
        <v>0.5</v>
      </c>
      <c r="E6" s="42">
        <v>0.5</v>
      </c>
      <c r="F6" s="40">
        <v>0.5</v>
      </c>
      <c r="G6" s="41">
        <v>0</v>
      </c>
      <c r="H6" s="42">
        <v>0.5</v>
      </c>
      <c r="I6" s="40">
        <v>0</v>
      </c>
      <c r="J6" s="41">
        <v>0.5</v>
      </c>
      <c r="K6" s="42">
        <v>0</v>
      </c>
      <c r="L6" s="40">
        <v>1</v>
      </c>
      <c r="M6" s="42">
        <v>1</v>
      </c>
      <c r="N6" s="40">
        <v>0.5</v>
      </c>
      <c r="O6" s="41">
        <v>0</v>
      </c>
      <c r="P6" s="40">
        <v>0.5</v>
      </c>
      <c r="Q6" s="41">
        <v>0.25</v>
      </c>
      <c r="R6" s="40">
        <v>0.5</v>
      </c>
      <c r="S6" s="41">
        <v>0</v>
      </c>
      <c r="T6" s="40">
        <v>0.5</v>
      </c>
      <c r="U6" s="41">
        <v>0.5</v>
      </c>
      <c r="V6" s="41">
        <v>0.5</v>
      </c>
      <c r="W6" s="46">
        <f t="shared" si="0"/>
        <v>2</v>
      </c>
    </row>
    <row r="7" spans="1:23" x14ac:dyDescent="0.25">
      <c r="A7" s="85"/>
      <c r="B7" s="27">
        <v>2018</v>
      </c>
      <c r="C7" s="40">
        <v>0.5</v>
      </c>
      <c r="D7" s="41">
        <v>0.5</v>
      </c>
      <c r="E7" s="42">
        <v>0.5</v>
      </c>
      <c r="F7" s="40">
        <v>0.5</v>
      </c>
      <c r="G7" s="41">
        <v>0</v>
      </c>
      <c r="H7" s="42">
        <v>0.5</v>
      </c>
      <c r="I7" s="40">
        <v>0</v>
      </c>
      <c r="J7" s="41">
        <v>0</v>
      </c>
      <c r="K7" s="42">
        <v>0</v>
      </c>
      <c r="L7" s="40">
        <v>1</v>
      </c>
      <c r="M7" s="42">
        <v>1</v>
      </c>
      <c r="N7" s="40">
        <v>0.5</v>
      </c>
      <c r="O7" s="41">
        <v>0</v>
      </c>
      <c r="P7" s="40">
        <v>0.5</v>
      </c>
      <c r="Q7" s="41">
        <v>0.25</v>
      </c>
      <c r="R7" s="40">
        <v>0.5</v>
      </c>
      <c r="S7" s="41">
        <v>0</v>
      </c>
      <c r="T7" s="40">
        <v>0.5</v>
      </c>
      <c r="U7" s="41">
        <v>0.5</v>
      </c>
      <c r="V7" s="41">
        <v>0.5</v>
      </c>
      <c r="W7" s="46">
        <f t="shared" si="0"/>
        <v>2</v>
      </c>
    </row>
    <row r="8" spans="1:23" x14ac:dyDescent="0.25">
      <c r="A8" s="85"/>
      <c r="B8" s="27">
        <v>2019</v>
      </c>
      <c r="C8" s="40">
        <v>0.5</v>
      </c>
      <c r="D8" s="41">
        <v>0.5</v>
      </c>
      <c r="E8" s="42">
        <v>0.5</v>
      </c>
      <c r="F8" s="40">
        <v>0.5</v>
      </c>
      <c r="G8" s="41">
        <v>0</v>
      </c>
      <c r="H8" s="42">
        <v>0.5</v>
      </c>
      <c r="I8" s="40">
        <v>0</v>
      </c>
      <c r="J8" s="41">
        <v>0</v>
      </c>
      <c r="K8" s="42">
        <v>0</v>
      </c>
      <c r="L8" s="40">
        <v>1</v>
      </c>
      <c r="M8" s="42">
        <v>1</v>
      </c>
      <c r="N8" s="40">
        <v>0.5</v>
      </c>
      <c r="O8" s="41">
        <v>0</v>
      </c>
      <c r="P8" s="40">
        <v>0.5</v>
      </c>
      <c r="Q8" s="41">
        <v>0.25</v>
      </c>
      <c r="R8" s="40">
        <v>0.5</v>
      </c>
      <c r="S8" s="41">
        <v>0</v>
      </c>
      <c r="T8" s="40">
        <v>0.5</v>
      </c>
      <c r="U8" s="41">
        <v>0.5</v>
      </c>
      <c r="V8" s="41">
        <v>0.5</v>
      </c>
      <c r="W8" s="46">
        <f t="shared" si="0"/>
        <v>2</v>
      </c>
    </row>
    <row r="9" spans="1:23" x14ac:dyDescent="0.25">
      <c r="A9" s="86"/>
      <c r="B9" s="28">
        <v>2020</v>
      </c>
      <c r="C9" s="43">
        <v>0.5</v>
      </c>
      <c r="D9" s="44">
        <v>0.5</v>
      </c>
      <c r="E9" s="45">
        <v>0.5</v>
      </c>
      <c r="F9" s="43">
        <v>0.5</v>
      </c>
      <c r="G9" s="44">
        <v>0</v>
      </c>
      <c r="H9" s="45">
        <v>0.5</v>
      </c>
      <c r="I9" s="43">
        <v>0</v>
      </c>
      <c r="J9" s="44">
        <v>0</v>
      </c>
      <c r="K9" s="45">
        <v>0</v>
      </c>
      <c r="L9" s="43">
        <v>1</v>
      </c>
      <c r="M9" s="45">
        <v>1</v>
      </c>
      <c r="N9" s="43">
        <v>0.5</v>
      </c>
      <c r="O9" s="44">
        <v>0</v>
      </c>
      <c r="P9" s="43">
        <v>0.5</v>
      </c>
      <c r="Q9" s="44">
        <v>0.25</v>
      </c>
      <c r="R9" s="43">
        <v>0.5</v>
      </c>
      <c r="S9" s="44">
        <v>0</v>
      </c>
      <c r="T9" s="43">
        <v>0.5</v>
      </c>
      <c r="U9" s="44">
        <v>0.5</v>
      </c>
      <c r="V9" s="45">
        <v>0.5</v>
      </c>
      <c r="W9" s="47">
        <f t="shared" si="0"/>
        <v>2</v>
      </c>
    </row>
  </sheetData>
  <mergeCells count="12">
    <mergeCell ref="A4:A9"/>
    <mergeCell ref="A1:A3"/>
    <mergeCell ref="C1:W1"/>
    <mergeCell ref="C2:E2"/>
    <mergeCell ref="F2:H2"/>
    <mergeCell ref="I2:K2"/>
    <mergeCell ref="L2:M2"/>
    <mergeCell ref="N2:O2"/>
    <mergeCell ref="P2:Q2"/>
    <mergeCell ref="R2:S2"/>
    <mergeCell ref="T2:V2"/>
    <mergeCell ref="B1:B3"/>
  </mergeCells>
  <pageMargins left="0.7" right="0.7" top="0.75" bottom="0.75" header="0.3" footer="0.3"/>
  <ignoredErrors>
    <ignoredError sqref="W4:W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Keuffer</dc:creator>
  <cp:lastModifiedBy>Alexander Bastianen</cp:lastModifiedBy>
  <dcterms:created xsi:type="dcterms:W3CDTF">2020-02-09T11:37:53Z</dcterms:created>
  <dcterms:modified xsi:type="dcterms:W3CDTF">2021-12-17T10:43:11Z</dcterms:modified>
</cp:coreProperties>
</file>